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9765" windowHeight="2925" tabRatio="846" activeTab="0"/>
  </bookViews>
  <sheets>
    <sheet name="ランキング" sheetId="1" r:id="rId1"/>
  </sheets>
  <definedNames>
    <definedName name="_xlnm.Print_Area" localSheetId="0">'ランキング'!$A$3:$AC$53</definedName>
  </definedNames>
  <calcPr fullCalcOnLoad="1"/>
</workbook>
</file>

<file path=xl/sharedStrings.xml><?xml version="1.0" encoding="utf-8"?>
<sst xmlns="http://schemas.openxmlformats.org/spreadsheetml/2006/main" count="698" uniqueCount="74">
  <si>
    <t>神奈川県</t>
  </si>
  <si>
    <t>和歌山県</t>
  </si>
  <si>
    <t>鹿児島県</t>
  </si>
  <si>
    <t>寄付指数</t>
  </si>
  <si>
    <t>ボランティア指数</t>
  </si>
  <si>
    <r>
      <t>北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道</t>
    </r>
  </si>
  <si>
    <r>
      <t>青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</si>
  <si>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岩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</si>
  <si>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</si>
  <si>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田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</si>
  <si>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形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</si>
  <si>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</si>
  <si>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</si>
  <si>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</si>
  <si>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群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</si>
  <si>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埼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</si>
  <si>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</si>
  <si>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都</t>
    </r>
  </si>
  <si>
    <r>
      <t>新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潟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</si>
  <si>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富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</si>
  <si>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石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川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</si>
  <si>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井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</si>
  <si>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</si>
  <si>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</si>
  <si>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岐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阜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</si>
  <si>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静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</si>
  <si>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</si>
  <si>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重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</si>
  <si>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賀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</si>
  <si>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都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府</t>
    </r>
  </si>
  <si>
    <r>
      <t>大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阪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府</t>
    </r>
  </si>
  <si>
    <r>
      <t>兵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庫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</si>
  <si>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奈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良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</si>
  <si>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取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</si>
  <si>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根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</si>
  <si>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</si>
  <si>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</si>
  <si>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口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</si>
  <si>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徳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</si>
  <si>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香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川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</si>
  <si>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</si>
  <si>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高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</si>
  <si>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</si>
  <si>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佐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賀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</si>
  <si>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</si>
  <si>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熊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</si>
  <si>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大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分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</si>
  <si>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</si>
  <si>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沖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縄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</si>
  <si>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t>市民活動インデックス</t>
  </si>
  <si>
    <t>非営利組織指数</t>
  </si>
  <si>
    <t>NPO法人シェア</t>
  </si>
  <si>
    <t>非営利組織シェア</t>
  </si>
  <si>
    <t>非営利雇用シェア</t>
  </si>
  <si>
    <t>家計寄付性向</t>
  </si>
  <si>
    <t>共同募金寄付性向</t>
  </si>
  <si>
    <t>献血指数</t>
  </si>
  <si>
    <t>ボランティア日数</t>
  </si>
  <si>
    <t>福祉ボランティア数　</t>
  </si>
  <si>
    <t>ボランティア行動者率</t>
  </si>
  <si>
    <t>市民活動インデックス</t>
  </si>
  <si>
    <t>非営利組織指数</t>
  </si>
  <si>
    <t>寄付指数</t>
  </si>
  <si>
    <t>ボランティア指数</t>
  </si>
  <si>
    <t>NPO法人シェア</t>
  </si>
  <si>
    <t>非営利組織シェア</t>
  </si>
  <si>
    <t>非営利雇用シェア</t>
  </si>
  <si>
    <t>家計寄付性向</t>
  </si>
  <si>
    <t>共同募金寄付性向</t>
  </si>
  <si>
    <t>献血指数</t>
  </si>
  <si>
    <t>ボランティア行動者率</t>
  </si>
  <si>
    <t>ボランティア日数</t>
  </si>
  <si>
    <t>福祉ボランティア数　</t>
  </si>
  <si>
    <t>市民活動インデックスとその構成指数の都道府県ランキング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</si>
</sst>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0_);[Red]\(0.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0.0_);[Red]\(0.0\)"/>
    <numFmt numFmtId="186" formatCode="0.00000_);[Red]\(0.00000\)"/>
  </numFmts>
  <fonts count="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6"/>
      <name val="Times New Roman"/>
      <family val="1"/>
    </font>
    <font>
      <sz val="16"/>
      <name val="ＭＳ Ｐゴシック"/>
      <family val="3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178" fontId="3" fillId="0" borderId="0" xfId="0" applyNumberFormat="1" applyFont="1" applyBorder="1" applyAlignment="1">
      <alignment horizontal="distributed"/>
    </xf>
    <xf numFmtId="178" fontId="3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distributed"/>
    </xf>
    <xf numFmtId="17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178" fontId="4" fillId="0" borderId="0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8" fontId="4" fillId="0" borderId="1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distributed"/>
    </xf>
    <xf numFmtId="178" fontId="4" fillId="0" borderId="3" xfId="0" applyNumberFormat="1" applyFont="1" applyBorder="1" applyAlignment="1">
      <alignment horizontal="distributed"/>
    </xf>
    <xf numFmtId="178" fontId="4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8" fontId="4" fillId="0" borderId="5" xfId="0" applyNumberFormat="1" applyFont="1" applyBorder="1" applyAlignment="1">
      <alignment horizontal="distributed"/>
    </xf>
    <xf numFmtId="178" fontId="4" fillId="0" borderId="1" xfId="0" applyNumberFormat="1" applyFont="1" applyBorder="1" applyAlignment="1">
      <alignment horizontal="distributed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5"/>
  <sheetViews>
    <sheetView tabSelected="1" zoomScale="60" zoomScaleNormal="6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26.25" customHeight="1"/>
  <cols>
    <col min="1" max="1" width="5.75390625" style="1" customWidth="1"/>
    <col min="2" max="2" width="15.625" style="26" customWidth="1"/>
    <col min="3" max="3" width="15.625" style="26" hidden="1" customWidth="1"/>
    <col min="4" max="4" width="2.625" style="26" customWidth="1"/>
    <col min="5" max="5" width="15.625" style="26" customWidth="1"/>
    <col min="6" max="6" width="15.625" style="26" hidden="1" customWidth="1"/>
    <col min="7" max="7" width="15.625" style="26" customWidth="1"/>
    <col min="8" max="8" width="15.625" style="26" hidden="1" customWidth="1"/>
    <col min="9" max="9" width="15.50390625" style="26" customWidth="1"/>
    <col min="10" max="10" width="15.625" style="26" hidden="1" customWidth="1"/>
    <col min="11" max="11" width="15.625" style="26" customWidth="1"/>
    <col min="12" max="12" width="15.625" style="26" hidden="1" customWidth="1"/>
    <col min="13" max="13" width="2.625" style="26" customWidth="1"/>
    <col min="14" max="14" width="15.625" style="26" customWidth="1"/>
    <col min="15" max="15" width="13.625" style="26" bestFit="1" customWidth="1"/>
    <col min="16" max="16" width="15.625" style="26" customWidth="1"/>
    <col min="17" max="17" width="15.625" style="26" hidden="1" customWidth="1"/>
    <col min="18" max="18" width="15.625" style="26" customWidth="1"/>
    <col min="19" max="19" width="15.625" style="26" hidden="1" customWidth="1"/>
    <col min="20" max="20" width="15.625" style="26" customWidth="1"/>
    <col min="21" max="21" width="15.625" style="26" hidden="1" customWidth="1"/>
    <col min="22" max="22" width="2.625" style="26" customWidth="1"/>
    <col min="23" max="23" width="15.50390625" style="26" customWidth="1"/>
    <col min="24" max="24" width="15.625" style="26" hidden="1" customWidth="1"/>
    <col min="25" max="25" width="15.625" style="26" customWidth="1"/>
    <col min="26" max="26" width="15.625" style="26" hidden="1" customWidth="1"/>
    <col min="27" max="27" width="15.625" style="26" customWidth="1"/>
    <col min="28" max="28" width="15.625" style="26" hidden="1" customWidth="1"/>
    <col min="29" max="29" width="15.625" style="26" customWidth="1"/>
    <col min="30" max="30" width="15.625" style="26" hidden="1" customWidth="1"/>
    <col min="31" max="42" width="15.625" style="4" customWidth="1"/>
    <col min="43" max="43" width="15.375" style="4" customWidth="1"/>
    <col min="44" max="44" width="21.375" style="10" customWidth="1"/>
    <col min="45" max="45" width="2.625" style="4" customWidth="1"/>
    <col min="46" max="46" width="21.875" style="4" customWidth="1"/>
    <col min="47" max="49" width="18.625" style="4" customWidth="1"/>
    <col min="50" max="50" width="2.625" style="4" customWidth="1"/>
    <col min="51" max="54" width="18.625" style="4" customWidth="1"/>
    <col min="55" max="55" width="2.625" style="4" customWidth="1"/>
    <col min="56" max="56" width="18.625" style="9" customWidth="1"/>
    <col min="57" max="59" width="18.625" style="4" customWidth="1"/>
    <col min="60" max="16384" width="9.00390625" style="1" customWidth="1"/>
  </cols>
  <sheetData>
    <row r="1" ht="26.25" customHeight="1">
      <c r="A1" s="32" t="s">
        <v>73</v>
      </c>
    </row>
    <row r="3" spans="2:59" s="28" customFormat="1" ht="78" customHeight="1" thickBot="1">
      <c r="B3" s="27" t="s">
        <v>60</v>
      </c>
      <c r="C3" s="27" t="s">
        <v>60</v>
      </c>
      <c r="D3" s="27"/>
      <c r="E3" s="27" t="s">
        <v>61</v>
      </c>
      <c r="F3" s="27" t="s">
        <v>61</v>
      </c>
      <c r="G3" s="27" t="s">
        <v>64</v>
      </c>
      <c r="H3" s="27" t="s">
        <v>64</v>
      </c>
      <c r="I3" s="27" t="s">
        <v>65</v>
      </c>
      <c r="J3" s="27" t="s">
        <v>65</v>
      </c>
      <c r="K3" s="27" t="s">
        <v>66</v>
      </c>
      <c r="L3" s="27" t="s">
        <v>66</v>
      </c>
      <c r="M3" s="27"/>
      <c r="N3" s="27" t="s">
        <v>62</v>
      </c>
      <c r="O3" s="27" t="s">
        <v>62</v>
      </c>
      <c r="P3" s="27" t="s">
        <v>67</v>
      </c>
      <c r="Q3" s="27" t="s">
        <v>67</v>
      </c>
      <c r="R3" s="27" t="s">
        <v>68</v>
      </c>
      <c r="S3" s="27" t="s">
        <v>68</v>
      </c>
      <c r="T3" s="27" t="s">
        <v>69</v>
      </c>
      <c r="U3" s="27" t="s">
        <v>69</v>
      </c>
      <c r="V3" s="27"/>
      <c r="W3" s="27" t="s">
        <v>63</v>
      </c>
      <c r="X3" s="27" t="s">
        <v>63</v>
      </c>
      <c r="Y3" s="27" t="s">
        <v>70</v>
      </c>
      <c r="Z3" s="27" t="s">
        <v>70</v>
      </c>
      <c r="AA3" s="27" t="s">
        <v>71</v>
      </c>
      <c r="AB3" s="27" t="s">
        <v>71</v>
      </c>
      <c r="AC3" s="27" t="s">
        <v>72</v>
      </c>
      <c r="AD3" s="27" t="s">
        <v>72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 t="s">
        <v>49</v>
      </c>
      <c r="AS3" s="13"/>
      <c r="AT3" s="13" t="s">
        <v>50</v>
      </c>
      <c r="AU3" s="11" t="s">
        <v>51</v>
      </c>
      <c r="AV3" s="11" t="s">
        <v>52</v>
      </c>
      <c r="AW3" s="11" t="s">
        <v>53</v>
      </c>
      <c r="AX3" s="13"/>
      <c r="AY3" s="13" t="s">
        <v>3</v>
      </c>
      <c r="AZ3" s="11" t="s">
        <v>54</v>
      </c>
      <c r="BA3" s="11" t="s">
        <v>55</v>
      </c>
      <c r="BB3" s="11" t="s">
        <v>56</v>
      </c>
      <c r="BC3" s="13"/>
      <c r="BD3" s="14" t="s">
        <v>4</v>
      </c>
      <c r="BE3" s="11" t="s">
        <v>59</v>
      </c>
      <c r="BF3" s="11" t="s">
        <v>57</v>
      </c>
      <c r="BG3" s="11" t="s">
        <v>58</v>
      </c>
    </row>
    <row r="4" spans="2:59" ht="19.5" customHeight="1" thickTop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6"/>
      <c r="AS4" s="16"/>
      <c r="AT4" s="16"/>
      <c r="AU4" s="17"/>
      <c r="AV4" s="17"/>
      <c r="AW4" s="17"/>
      <c r="AX4" s="16"/>
      <c r="AY4" s="16"/>
      <c r="AZ4" s="17"/>
      <c r="BA4" s="17"/>
      <c r="BB4" s="17"/>
      <c r="BC4" s="16"/>
      <c r="BD4" s="18"/>
      <c r="BE4" s="17"/>
      <c r="BF4" s="17"/>
      <c r="BG4" s="17"/>
    </row>
    <row r="5" spans="1:59" ht="26.25" customHeight="1">
      <c r="A5" s="1">
        <v>1</v>
      </c>
      <c r="B5" s="24" t="s">
        <v>45</v>
      </c>
      <c r="C5" s="24">
        <v>59.15169177478421</v>
      </c>
      <c r="D5" s="24"/>
      <c r="E5" s="24" t="s">
        <v>45</v>
      </c>
      <c r="F5" s="24">
        <v>63.02530657474364</v>
      </c>
      <c r="G5" s="24" t="s">
        <v>29</v>
      </c>
      <c r="H5" s="24">
        <v>74.03415038721027</v>
      </c>
      <c r="I5" s="24" t="s">
        <v>47</v>
      </c>
      <c r="J5" s="24">
        <v>69.73673801871969</v>
      </c>
      <c r="K5" s="24" t="s">
        <v>2</v>
      </c>
      <c r="L5" s="24">
        <v>71.56042615365779</v>
      </c>
      <c r="M5" s="24"/>
      <c r="N5" s="24" t="s">
        <v>48</v>
      </c>
      <c r="O5" s="24">
        <v>73.09011889716913</v>
      </c>
      <c r="P5" s="24" t="s">
        <v>39</v>
      </c>
      <c r="Q5" s="24">
        <v>80.43982720741373</v>
      </c>
      <c r="R5" s="24" t="s">
        <v>34</v>
      </c>
      <c r="S5" s="24">
        <v>79.90226705458485</v>
      </c>
      <c r="T5" s="24" t="s">
        <v>48</v>
      </c>
      <c r="U5" s="24">
        <v>94.65817944388155</v>
      </c>
      <c r="V5" s="24"/>
      <c r="W5" s="24" t="s">
        <v>22</v>
      </c>
      <c r="X5" s="24">
        <v>66.64710229429984</v>
      </c>
      <c r="Y5" s="24" t="s">
        <v>2</v>
      </c>
      <c r="Z5" s="24">
        <v>68.70136443661973</v>
      </c>
      <c r="AA5" s="24" t="s">
        <v>30</v>
      </c>
      <c r="AB5" s="24">
        <v>70.19904628792239</v>
      </c>
      <c r="AC5" s="24" t="s">
        <v>22</v>
      </c>
      <c r="AD5" s="24">
        <v>87.46394826281181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5</v>
      </c>
      <c r="AQ5" s="2"/>
      <c r="AR5" s="3">
        <f aca="true" t="shared" si="0" ref="AR5:AR52">AVERAGE(AU5,AV5,AW5,AZ5,BA5,BB5,BE5,BF5,BG5)</f>
        <v>50.829059982554256</v>
      </c>
      <c r="AS5" s="2"/>
      <c r="AT5" s="4">
        <f aca="true" t="shared" si="1" ref="AT5:AT52">AVERAGE(AU5:AW5)</f>
        <v>53.498144549730476</v>
      </c>
      <c r="AU5" s="4">
        <v>47.34794696354859</v>
      </c>
      <c r="AV5" s="4">
        <v>57.079849470722046</v>
      </c>
      <c r="AW5" s="4">
        <v>56.0666372149208</v>
      </c>
      <c r="AY5" s="4">
        <f aca="true" t="shared" si="2" ref="AY5:AY52">AVERAGE(AZ5:BB5)</f>
        <v>51.25131427761092</v>
      </c>
      <c r="AZ5" s="4">
        <v>40.19634572056129</v>
      </c>
      <c r="BA5" s="4">
        <v>48.08554903597649</v>
      </c>
      <c r="BB5" s="4">
        <v>65.47204807629498</v>
      </c>
      <c r="BD5" s="5">
        <f aca="true" t="shared" si="3" ref="BD5:BD52">AVERAGE(BE5:BG5)</f>
        <v>47.73772112032139</v>
      </c>
      <c r="BE5" s="4">
        <v>41.632702464788736</v>
      </c>
      <c r="BF5" s="4">
        <v>55.60560716928389</v>
      </c>
      <c r="BG5" s="4">
        <v>45.97485372689153</v>
      </c>
    </row>
    <row r="6" spans="1:59" ht="26.25" customHeight="1">
      <c r="A6" s="1">
        <v>2</v>
      </c>
      <c r="B6" s="24" t="s">
        <v>48</v>
      </c>
      <c r="C6" s="24">
        <v>58.79091109102674</v>
      </c>
      <c r="D6" s="24"/>
      <c r="E6" s="24" t="s">
        <v>29</v>
      </c>
      <c r="F6" s="24">
        <v>60.00552963119998</v>
      </c>
      <c r="G6" s="24" t="s">
        <v>14</v>
      </c>
      <c r="H6" s="24">
        <v>72.28569992721629</v>
      </c>
      <c r="I6" s="24" t="s">
        <v>44</v>
      </c>
      <c r="J6" s="24">
        <v>67.4906486937257</v>
      </c>
      <c r="K6" s="24" t="s">
        <v>45</v>
      </c>
      <c r="L6" s="24">
        <v>70.26551142783579</v>
      </c>
      <c r="M6" s="24"/>
      <c r="N6" s="24" t="s">
        <v>39</v>
      </c>
      <c r="O6" s="24">
        <v>66.94390368718481</v>
      </c>
      <c r="P6" s="24" t="s">
        <v>40</v>
      </c>
      <c r="Q6" s="24">
        <v>78.18425668754321</v>
      </c>
      <c r="R6" s="24" t="s">
        <v>7</v>
      </c>
      <c r="S6" s="24">
        <v>67.95967951258265</v>
      </c>
      <c r="T6" s="24" t="s">
        <v>5</v>
      </c>
      <c r="U6" s="24">
        <v>65.47204807629498</v>
      </c>
      <c r="V6" s="24"/>
      <c r="W6" s="24" t="s">
        <v>33</v>
      </c>
      <c r="X6" s="24">
        <v>59.01249840424546</v>
      </c>
      <c r="Y6" s="24" t="s">
        <v>22</v>
      </c>
      <c r="Z6" s="24">
        <v>67.60101232394366</v>
      </c>
      <c r="AA6" s="24" t="s">
        <v>32</v>
      </c>
      <c r="AB6" s="24">
        <v>68.8013647948697</v>
      </c>
      <c r="AC6" s="24" t="s">
        <v>33</v>
      </c>
      <c r="AD6" s="24">
        <v>81.65938949309833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6</v>
      </c>
      <c r="AQ6" s="2"/>
      <c r="AR6" s="3">
        <f t="shared" si="0"/>
        <v>46.60463303567747</v>
      </c>
      <c r="AS6" s="2"/>
      <c r="AT6" s="4">
        <f t="shared" si="1"/>
        <v>44.52087942295071</v>
      </c>
      <c r="AU6" s="4">
        <v>37.22159514836142</v>
      </c>
      <c r="AV6" s="4">
        <v>51.90630606053919</v>
      </c>
      <c r="AW6" s="4">
        <v>44.43473705995153</v>
      </c>
      <c r="AY6" s="4">
        <f t="shared" si="2"/>
        <v>46.567642339121015</v>
      </c>
      <c r="AZ6" s="4">
        <v>43.72296890601169</v>
      </c>
      <c r="BA6" s="4">
        <v>47.960547375905236</v>
      </c>
      <c r="BB6" s="4">
        <v>48.01941073544613</v>
      </c>
      <c r="BD6" s="5">
        <f t="shared" si="3"/>
        <v>48.72537734496071</v>
      </c>
      <c r="BE6" s="4">
        <v>37.891505281690144</v>
      </c>
      <c r="BF6" s="4">
        <v>54.824549864342686</v>
      </c>
      <c r="BG6" s="4">
        <v>53.46007688884929</v>
      </c>
    </row>
    <row r="7" spans="1:59" ht="26.25" customHeight="1">
      <c r="A7" s="1">
        <v>3</v>
      </c>
      <c r="B7" s="24" t="s">
        <v>47</v>
      </c>
      <c r="C7" s="24">
        <v>55.79574597807081</v>
      </c>
      <c r="D7" s="24"/>
      <c r="E7" s="24" t="s">
        <v>46</v>
      </c>
      <c r="F7" s="24">
        <v>59.9530269082762</v>
      </c>
      <c r="G7" s="24" t="s">
        <v>27</v>
      </c>
      <c r="H7" s="24">
        <v>70.382111177007</v>
      </c>
      <c r="I7" s="24" t="s">
        <v>45</v>
      </c>
      <c r="J7" s="24">
        <v>66.48712136916106</v>
      </c>
      <c r="K7" s="24" t="s">
        <v>42</v>
      </c>
      <c r="L7" s="24">
        <v>67.72292189908069</v>
      </c>
      <c r="M7" s="24"/>
      <c r="N7" s="24" t="s">
        <v>40</v>
      </c>
      <c r="O7" s="24">
        <v>65.7343928714645</v>
      </c>
      <c r="P7" s="24" t="s">
        <v>35</v>
      </c>
      <c r="Q7" s="24">
        <v>73.81269929759839</v>
      </c>
      <c r="R7" s="24" t="s">
        <v>39</v>
      </c>
      <c r="S7" s="24">
        <v>64.75918562800076</v>
      </c>
      <c r="T7" s="24" t="s">
        <v>45</v>
      </c>
      <c r="U7" s="24">
        <v>62.610844316868</v>
      </c>
      <c r="V7" s="24"/>
      <c r="W7" s="24" t="s">
        <v>45</v>
      </c>
      <c r="X7" s="24">
        <v>57.50941049334401</v>
      </c>
      <c r="Y7" s="24" t="s">
        <v>28</v>
      </c>
      <c r="Z7" s="24">
        <v>66.94080105633802</v>
      </c>
      <c r="AA7" s="24" t="s">
        <v>31</v>
      </c>
      <c r="AB7" s="24">
        <v>65.22494450382307</v>
      </c>
      <c r="AC7" s="24" t="s">
        <v>37</v>
      </c>
      <c r="AD7" s="24">
        <v>64.23061797911748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7</v>
      </c>
      <c r="AQ7" s="2"/>
      <c r="AR7" s="3">
        <f t="shared" si="0"/>
        <v>49.83656067696969</v>
      </c>
      <c r="AS7" s="2"/>
      <c r="AT7" s="4">
        <f t="shared" si="1"/>
        <v>43.87048318331113</v>
      </c>
      <c r="AU7" s="4">
        <v>42.20457072332785</v>
      </c>
      <c r="AV7" s="4">
        <v>48.95324688667104</v>
      </c>
      <c r="AW7" s="4">
        <v>40.45363193993449</v>
      </c>
      <c r="AY7" s="4">
        <f t="shared" si="2"/>
        <v>56.869599164206925</v>
      </c>
      <c r="AZ7" s="4">
        <v>55.87290212808096</v>
      </c>
      <c r="BA7" s="4">
        <v>67.95967951258265</v>
      </c>
      <c r="BB7" s="4">
        <v>46.77621585195715</v>
      </c>
      <c r="BD7" s="5">
        <f t="shared" si="3"/>
        <v>48.769599683391014</v>
      </c>
      <c r="BE7" s="4">
        <v>52.63622359154929</v>
      </c>
      <c r="BF7" s="4">
        <v>38.38123818136974</v>
      </c>
      <c r="BG7" s="4">
        <v>55.291337277254</v>
      </c>
    </row>
    <row r="8" spans="1:59" ht="26.25" customHeight="1">
      <c r="A8" s="1">
        <v>4</v>
      </c>
      <c r="B8" s="24" t="s">
        <v>37</v>
      </c>
      <c r="C8" s="24">
        <v>55.754582394532335</v>
      </c>
      <c r="D8" s="24"/>
      <c r="E8" s="24" t="s">
        <v>47</v>
      </c>
      <c r="F8" s="24">
        <v>59.79375453936458</v>
      </c>
      <c r="G8" s="24" t="s">
        <v>41</v>
      </c>
      <c r="H8" s="24">
        <v>65.71599728929891</v>
      </c>
      <c r="I8" s="24" t="s">
        <v>46</v>
      </c>
      <c r="J8" s="24">
        <v>66.31627396968398</v>
      </c>
      <c r="K8" s="24" t="s">
        <v>46</v>
      </c>
      <c r="L8" s="24">
        <v>64.78574649171551</v>
      </c>
      <c r="M8" s="24"/>
      <c r="N8" s="24" t="s">
        <v>34</v>
      </c>
      <c r="O8" s="24">
        <v>63.76706785798145</v>
      </c>
      <c r="P8" s="24" t="s">
        <v>31</v>
      </c>
      <c r="Q8" s="24">
        <v>64.10051449702846</v>
      </c>
      <c r="R8" s="24" t="s">
        <v>9</v>
      </c>
      <c r="S8" s="24">
        <v>64.07407576512269</v>
      </c>
      <c r="T8" s="24" t="s">
        <v>20</v>
      </c>
      <c r="U8" s="24">
        <v>62.48535342121782</v>
      </c>
      <c r="V8" s="24"/>
      <c r="W8" s="24" t="s">
        <v>37</v>
      </c>
      <c r="X8" s="24">
        <v>55.643307890861735</v>
      </c>
      <c r="Y8" s="24" t="s">
        <v>24</v>
      </c>
      <c r="Z8" s="24">
        <v>65.18023767605634</v>
      </c>
      <c r="AA8" s="24" t="s">
        <v>44</v>
      </c>
      <c r="AB8" s="24">
        <v>64.97829482857848</v>
      </c>
      <c r="AC8" s="24" t="s">
        <v>9</v>
      </c>
      <c r="AD8" s="24">
        <v>62.22917273380793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8</v>
      </c>
      <c r="AQ8" s="2"/>
      <c r="AR8" s="3">
        <f t="shared" si="0"/>
        <v>45.68854070174868</v>
      </c>
      <c r="AS8" s="2"/>
      <c r="AT8" s="4">
        <f t="shared" si="1"/>
        <v>42.862206117616374</v>
      </c>
      <c r="AU8" s="4">
        <v>46.8761103248589</v>
      </c>
      <c r="AV8" s="4">
        <v>45.55726583397144</v>
      </c>
      <c r="AW8" s="4">
        <v>36.15324219401877</v>
      </c>
      <c r="AY8" s="4">
        <f t="shared" si="2"/>
        <v>45.66554417064692</v>
      </c>
      <c r="AZ8" s="4">
        <v>38.72111062926855</v>
      </c>
      <c r="BA8" s="4">
        <v>49.318685542325134</v>
      </c>
      <c r="BB8" s="4">
        <v>48.95683634034709</v>
      </c>
      <c r="BD8" s="5">
        <f t="shared" si="3"/>
        <v>48.53787181698274</v>
      </c>
      <c r="BE8" s="4">
        <v>54.8369278169014</v>
      </c>
      <c r="BF8" s="4">
        <v>48.4938748663981</v>
      </c>
      <c r="BG8" s="4">
        <v>42.28281276764871</v>
      </c>
    </row>
    <row r="9" spans="1:59" ht="26.25" customHeight="1">
      <c r="A9" s="1">
        <v>5</v>
      </c>
      <c r="B9" s="24" t="s">
        <v>33</v>
      </c>
      <c r="C9" s="24">
        <v>55.27750765239827</v>
      </c>
      <c r="D9" s="24"/>
      <c r="E9" s="24" t="s">
        <v>44</v>
      </c>
      <c r="F9" s="24">
        <v>58.91306168928142</v>
      </c>
      <c r="G9" s="24" t="s">
        <v>28</v>
      </c>
      <c r="H9" s="24">
        <v>63.58692346621897</v>
      </c>
      <c r="I9" s="24" t="s">
        <v>43</v>
      </c>
      <c r="J9" s="24">
        <v>66.04802350142933</v>
      </c>
      <c r="K9" s="24" t="s">
        <v>44</v>
      </c>
      <c r="L9" s="24">
        <v>64.541963613501</v>
      </c>
      <c r="M9" s="24"/>
      <c r="N9" s="24" t="s">
        <v>35</v>
      </c>
      <c r="O9" s="24">
        <v>59.30008369143453</v>
      </c>
      <c r="P9" s="24" t="s">
        <v>48</v>
      </c>
      <c r="Q9" s="24">
        <v>61.185617765997634</v>
      </c>
      <c r="R9" s="24" t="s">
        <v>33</v>
      </c>
      <c r="S9" s="24">
        <v>63.9839143254039</v>
      </c>
      <c r="T9" s="24" t="s">
        <v>33</v>
      </c>
      <c r="U9" s="24">
        <v>62.34022173807794</v>
      </c>
      <c r="V9" s="24"/>
      <c r="W9" s="24" t="s">
        <v>2</v>
      </c>
      <c r="X9" s="24">
        <v>55.121615076478484</v>
      </c>
      <c r="Y9" s="24" t="s">
        <v>23</v>
      </c>
      <c r="Z9" s="24">
        <v>62.099251760563384</v>
      </c>
      <c r="AA9" s="24" t="s">
        <v>17</v>
      </c>
      <c r="AB9" s="24">
        <v>64.89607827016363</v>
      </c>
      <c r="AC9" s="24" t="s">
        <v>18</v>
      </c>
      <c r="AD9" s="24">
        <v>60.703122015572326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9</v>
      </c>
      <c r="AQ9" s="2"/>
      <c r="AR9" s="3">
        <f t="shared" si="0"/>
        <v>49.30720846458301</v>
      </c>
      <c r="AS9" s="2"/>
      <c r="AT9" s="4">
        <f t="shared" si="1"/>
        <v>45.3302849467068</v>
      </c>
      <c r="AU9" s="4">
        <v>38.16312409722148</v>
      </c>
      <c r="AV9" s="4">
        <v>49.482795382269956</v>
      </c>
      <c r="AW9" s="4">
        <v>48.34493536062898</v>
      </c>
      <c r="AY9" s="4">
        <f t="shared" si="2"/>
        <v>55.014671228621545</v>
      </c>
      <c r="AZ9" s="4">
        <v>48.63984369045722</v>
      </c>
      <c r="BA9" s="4">
        <v>64.07407576512269</v>
      </c>
      <c r="BB9" s="4">
        <v>52.3300942302847</v>
      </c>
      <c r="BD9" s="5">
        <f t="shared" si="3"/>
        <v>47.576669218420726</v>
      </c>
      <c r="BE9" s="4">
        <v>50.87566021126761</v>
      </c>
      <c r="BF9" s="4">
        <v>29.625174710186638</v>
      </c>
      <c r="BG9" s="4">
        <v>62.22917273380793</v>
      </c>
    </row>
    <row r="10" spans="1:59" ht="26.25" customHeight="1">
      <c r="A10" s="1">
        <v>6</v>
      </c>
      <c r="B10" s="24" t="s">
        <v>2</v>
      </c>
      <c r="C10" s="24">
        <v>55.027104229338065</v>
      </c>
      <c r="D10" s="24"/>
      <c r="E10" s="24" t="s">
        <v>41</v>
      </c>
      <c r="F10" s="24">
        <v>58.84301231451238</v>
      </c>
      <c r="G10" s="24" t="s">
        <v>48</v>
      </c>
      <c r="H10" s="24">
        <v>63.18224727500579</v>
      </c>
      <c r="I10" s="24" t="s">
        <v>2</v>
      </c>
      <c r="J10" s="24">
        <v>63.04861500612927</v>
      </c>
      <c r="K10" s="24" t="s">
        <v>47</v>
      </c>
      <c r="L10" s="24">
        <v>64.44440594324627</v>
      </c>
      <c r="M10" s="24"/>
      <c r="N10" s="24" t="s">
        <v>45</v>
      </c>
      <c r="O10" s="24">
        <v>56.92035825626499</v>
      </c>
      <c r="P10" s="24" t="s">
        <v>20</v>
      </c>
      <c r="Q10" s="24">
        <v>61.0672143615366</v>
      </c>
      <c r="R10" s="24" t="s">
        <v>48</v>
      </c>
      <c r="S10" s="24">
        <v>63.4265594816282</v>
      </c>
      <c r="T10" s="24" t="s">
        <v>38</v>
      </c>
      <c r="U10" s="24">
        <v>58.944202348690155</v>
      </c>
      <c r="V10" s="24"/>
      <c r="W10" s="24" t="s">
        <v>46</v>
      </c>
      <c r="X10" s="24">
        <v>55.088959650333074</v>
      </c>
      <c r="Y10" s="24" t="s">
        <v>34</v>
      </c>
      <c r="Z10" s="24">
        <v>61.439040492957744</v>
      </c>
      <c r="AA10" s="24" t="s">
        <v>0</v>
      </c>
      <c r="AB10" s="24">
        <v>64.89607827016363</v>
      </c>
      <c r="AC10" s="24" t="s">
        <v>39</v>
      </c>
      <c r="AD10" s="24">
        <v>60.063110034733675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10</v>
      </c>
      <c r="AQ10" s="2"/>
      <c r="AR10" s="3">
        <f t="shared" si="0"/>
        <v>48.381713380467374</v>
      </c>
      <c r="AS10" s="2"/>
      <c r="AT10" s="4">
        <f t="shared" si="1"/>
        <v>47.52449938112449</v>
      </c>
      <c r="AU10" s="4">
        <v>47.29786750931081</v>
      </c>
      <c r="AV10" s="4">
        <v>54.71750581707622</v>
      </c>
      <c r="AW10" s="4">
        <v>40.55812481698644</v>
      </c>
      <c r="AY10" s="4">
        <f t="shared" si="2"/>
        <v>47.08638960888019</v>
      </c>
      <c r="AZ10" s="4">
        <v>46.333518549086435</v>
      </c>
      <c r="BA10" s="4">
        <v>52.85821228085298</v>
      </c>
      <c r="BB10" s="4">
        <v>42.06743799670115</v>
      </c>
      <c r="BD10" s="5">
        <f t="shared" si="3"/>
        <v>50.53425115139743</v>
      </c>
      <c r="BE10" s="4">
        <v>59.89854753521127</v>
      </c>
      <c r="BF10" s="4">
        <v>34.88703444873798</v>
      </c>
      <c r="BG10" s="4">
        <v>56.81717147024305</v>
      </c>
    </row>
    <row r="11" spans="1:59" ht="26.25" customHeight="1">
      <c r="A11" s="1">
        <v>7</v>
      </c>
      <c r="B11" s="24" t="s">
        <v>40</v>
      </c>
      <c r="C11" s="24">
        <v>54.761019369468045</v>
      </c>
      <c r="D11" s="24"/>
      <c r="E11" s="24" t="s">
        <v>43</v>
      </c>
      <c r="F11" s="24">
        <v>57.913435623179915</v>
      </c>
      <c r="G11" s="24" t="s">
        <v>21</v>
      </c>
      <c r="H11" s="24">
        <v>62.58797279420568</v>
      </c>
      <c r="I11" s="24" t="s">
        <v>33</v>
      </c>
      <c r="J11" s="24">
        <v>61.13046968440719</v>
      </c>
      <c r="K11" s="24" t="s">
        <v>37</v>
      </c>
      <c r="L11" s="24">
        <v>62.1975995262331</v>
      </c>
      <c r="M11" s="24"/>
      <c r="N11" s="24" t="s">
        <v>7</v>
      </c>
      <c r="O11" s="24">
        <v>56.869599164206925</v>
      </c>
      <c r="P11" s="24" t="s">
        <v>45</v>
      </c>
      <c r="Q11" s="24">
        <v>58.71410023222946</v>
      </c>
      <c r="R11" s="24" t="s">
        <v>37</v>
      </c>
      <c r="S11" s="24">
        <v>61.710121145949756</v>
      </c>
      <c r="T11" s="24" t="s">
        <v>36</v>
      </c>
      <c r="U11" s="24">
        <v>58.13726940004632</v>
      </c>
      <c r="V11" s="24"/>
      <c r="W11" s="24" t="s">
        <v>47</v>
      </c>
      <c r="X11" s="24">
        <v>54.897921733023615</v>
      </c>
      <c r="Y11" s="24" t="s">
        <v>21</v>
      </c>
      <c r="Z11" s="24">
        <v>61.21897007042254</v>
      </c>
      <c r="AA11" s="24" t="s">
        <v>45</v>
      </c>
      <c r="AB11" s="24">
        <v>63.786154731562945</v>
      </c>
      <c r="AC11" s="24" t="s">
        <v>23</v>
      </c>
      <c r="AD11" s="24">
        <v>57.441648270269056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11</v>
      </c>
      <c r="AQ11" s="2"/>
      <c r="AR11" s="3">
        <f t="shared" si="0"/>
        <v>51.132862944320344</v>
      </c>
      <c r="AS11" s="2"/>
      <c r="AT11" s="4">
        <f t="shared" si="1"/>
        <v>50.64808149686895</v>
      </c>
      <c r="AU11" s="4">
        <v>43.90608103737755</v>
      </c>
      <c r="AV11" s="4">
        <v>52.95610969730521</v>
      </c>
      <c r="AW11" s="4">
        <v>55.0820537559241</v>
      </c>
      <c r="AY11" s="4">
        <f t="shared" si="2"/>
        <v>52.638717227984785</v>
      </c>
      <c r="AZ11" s="4">
        <v>52.958818111496186</v>
      </c>
      <c r="BA11" s="4">
        <v>55.322493600410674</v>
      </c>
      <c r="BB11" s="4">
        <v>49.634839972047516</v>
      </c>
      <c r="BD11" s="5">
        <f t="shared" si="3"/>
        <v>50.11179010810728</v>
      </c>
      <c r="BE11" s="4">
        <v>53.296434859154935</v>
      </c>
      <c r="BF11" s="4">
        <v>45.08188769218121</v>
      </c>
      <c r="BG11" s="4">
        <v>51.957047772985696</v>
      </c>
    </row>
    <row r="12" spans="1:59" ht="26.25" customHeight="1">
      <c r="A12" s="1">
        <v>8</v>
      </c>
      <c r="B12" s="24" t="s">
        <v>34</v>
      </c>
      <c r="C12" s="24">
        <v>54.65850500749113</v>
      </c>
      <c r="D12" s="24"/>
      <c r="E12" s="24" t="s">
        <v>42</v>
      </c>
      <c r="F12" s="24">
        <v>57.31950200746016</v>
      </c>
      <c r="G12" s="24" t="s">
        <v>32</v>
      </c>
      <c r="H12" s="24">
        <v>62.41083328550567</v>
      </c>
      <c r="I12" s="24" t="s">
        <v>48</v>
      </c>
      <c r="J12" s="24">
        <v>61.05353977177007</v>
      </c>
      <c r="K12" s="24" t="s">
        <v>35</v>
      </c>
      <c r="L12" s="24">
        <v>62.02115410576473</v>
      </c>
      <c r="M12" s="24"/>
      <c r="N12" s="24" t="s">
        <v>33</v>
      </c>
      <c r="O12" s="24">
        <v>56.82734408632655</v>
      </c>
      <c r="P12" s="24" t="s">
        <v>22</v>
      </c>
      <c r="Q12" s="24">
        <v>58.36097528680534</v>
      </c>
      <c r="R12" s="24" t="s">
        <v>40</v>
      </c>
      <c r="S12" s="24">
        <v>61.07489441077433</v>
      </c>
      <c r="T12" s="24" t="s">
        <v>40</v>
      </c>
      <c r="U12" s="24">
        <v>57.94402751607596</v>
      </c>
      <c r="V12" s="24"/>
      <c r="W12" s="24" t="s">
        <v>32</v>
      </c>
      <c r="X12" s="24">
        <v>53.99806817751746</v>
      </c>
      <c r="Y12" s="24" t="s">
        <v>43</v>
      </c>
      <c r="Z12" s="24">
        <v>60.99889964788733</v>
      </c>
      <c r="AA12" s="24" t="s">
        <v>46</v>
      </c>
      <c r="AB12" s="24">
        <v>62.75844775137713</v>
      </c>
      <c r="AC12" s="24" t="s">
        <v>1</v>
      </c>
      <c r="AD12" s="24">
        <v>56.891597008492674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12</v>
      </c>
      <c r="AQ12" s="2"/>
      <c r="AR12" s="3">
        <f t="shared" si="0"/>
        <v>43.22676595885515</v>
      </c>
      <c r="AS12" s="2"/>
      <c r="AT12" s="4">
        <f t="shared" si="1"/>
        <v>40.77699376340907</v>
      </c>
      <c r="AU12" s="4">
        <v>46.78978940633266</v>
      </c>
      <c r="AV12" s="4">
        <v>37.94040875132876</v>
      </c>
      <c r="AW12" s="4">
        <v>37.60078313256578</v>
      </c>
      <c r="AY12" s="4">
        <f t="shared" si="2"/>
        <v>42.630870321276106</v>
      </c>
      <c r="AZ12" s="4">
        <v>40.19136084269776</v>
      </c>
      <c r="BA12" s="4">
        <v>50.34378102661799</v>
      </c>
      <c r="BB12" s="4">
        <v>37.35746909451257</v>
      </c>
      <c r="BD12" s="5">
        <f t="shared" si="3"/>
        <v>46.27243379188028</v>
      </c>
      <c r="BE12" s="4">
        <v>42.73305457746479</v>
      </c>
      <c r="BF12" s="4">
        <v>54.0846008386089</v>
      </c>
      <c r="BG12" s="4">
        <v>41.99964595956716</v>
      </c>
    </row>
    <row r="13" spans="1:59" ht="26.25" customHeight="1">
      <c r="A13" s="1">
        <v>9</v>
      </c>
      <c r="B13" s="24" t="s">
        <v>44</v>
      </c>
      <c r="C13" s="24">
        <v>54.22335479174941</v>
      </c>
      <c r="D13" s="24"/>
      <c r="E13" s="24" t="s">
        <v>48</v>
      </c>
      <c r="F13" s="24">
        <v>56.73331688808124</v>
      </c>
      <c r="G13" s="24" t="s">
        <v>16</v>
      </c>
      <c r="H13" s="24">
        <v>59.474046693899915</v>
      </c>
      <c r="I13" s="24" t="s">
        <v>37</v>
      </c>
      <c r="J13" s="24">
        <v>60.51800654052875</v>
      </c>
      <c r="K13" s="24" t="s">
        <v>17</v>
      </c>
      <c r="L13" s="24">
        <v>61.808982501955384</v>
      </c>
      <c r="M13" s="24"/>
      <c r="N13" s="24" t="s">
        <v>20</v>
      </c>
      <c r="O13" s="24">
        <v>56.53357765658715</v>
      </c>
      <c r="P13" s="24" t="s">
        <v>25</v>
      </c>
      <c r="Q13" s="24">
        <v>58.147507458024165</v>
      </c>
      <c r="R13" s="24" t="s">
        <v>41</v>
      </c>
      <c r="S13" s="24">
        <v>58.75538042175427</v>
      </c>
      <c r="T13" s="24" t="s">
        <v>37</v>
      </c>
      <c r="U13" s="24">
        <v>56.121796125506265</v>
      </c>
      <c r="V13" s="24"/>
      <c r="W13" s="24" t="s">
        <v>43</v>
      </c>
      <c r="X13" s="24">
        <v>53.50083608039639</v>
      </c>
      <c r="Y13" s="24" t="s">
        <v>33</v>
      </c>
      <c r="Z13" s="24">
        <v>60.77882922535211</v>
      </c>
      <c r="AA13" s="24" t="s">
        <v>26</v>
      </c>
      <c r="AB13" s="24">
        <v>62.34736495930281</v>
      </c>
      <c r="AC13" s="24" t="s">
        <v>10</v>
      </c>
      <c r="AD13" s="24">
        <v>56.81717147024305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13</v>
      </c>
      <c r="AQ13" s="2"/>
      <c r="AR13" s="3">
        <f t="shared" si="0"/>
        <v>45.52630684606681</v>
      </c>
      <c r="AS13" s="2"/>
      <c r="AT13" s="4">
        <f t="shared" si="1"/>
        <v>46.43379854588682</v>
      </c>
      <c r="AU13" s="4">
        <v>45.95745045431437</v>
      </c>
      <c r="AV13" s="4">
        <v>43.82612213503829</v>
      </c>
      <c r="AW13" s="4">
        <v>49.51782304830782</v>
      </c>
      <c r="AY13" s="4">
        <f t="shared" si="2"/>
        <v>43.84568026926083</v>
      </c>
      <c r="AZ13" s="4">
        <v>42.783853000022035</v>
      </c>
      <c r="BA13" s="4">
        <v>43.89474815417651</v>
      </c>
      <c r="BB13" s="4">
        <v>44.85843965358393</v>
      </c>
      <c r="BD13" s="5">
        <f t="shared" si="3"/>
        <v>46.29944172305276</v>
      </c>
      <c r="BE13" s="4">
        <v>47.79467429577465</v>
      </c>
      <c r="BF13" s="4">
        <v>49.192715612924445</v>
      </c>
      <c r="BG13" s="4">
        <v>41.91093526045918</v>
      </c>
    </row>
    <row r="14" spans="1:59" ht="26.25" customHeight="1">
      <c r="A14" s="1">
        <v>10</v>
      </c>
      <c r="B14" s="24" t="s">
        <v>35</v>
      </c>
      <c r="C14" s="24">
        <v>54.05388749052614</v>
      </c>
      <c r="D14" s="24"/>
      <c r="E14" s="24" t="s">
        <v>14</v>
      </c>
      <c r="F14" s="24">
        <v>56.629118269158596</v>
      </c>
      <c r="G14" s="24" t="s">
        <v>22</v>
      </c>
      <c r="H14" s="24">
        <v>58.44107337937949</v>
      </c>
      <c r="I14" s="24" t="s">
        <v>34</v>
      </c>
      <c r="J14" s="24">
        <v>59.52004708684004</v>
      </c>
      <c r="K14" s="24" t="s">
        <v>29</v>
      </c>
      <c r="L14" s="24">
        <v>59.29537043705536</v>
      </c>
      <c r="M14" s="24"/>
      <c r="N14" s="24" t="s">
        <v>37</v>
      </c>
      <c r="O14" s="24">
        <v>55.40620121122837</v>
      </c>
      <c r="P14" s="24" t="s">
        <v>7</v>
      </c>
      <c r="Q14" s="24">
        <v>55.87290212808096</v>
      </c>
      <c r="R14" s="24" t="s">
        <v>21</v>
      </c>
      <c r="S14" s="24">
        <v>58.04242240212872</v>
      </c>
      <c r="T14" s="24" t="s">
        <v>39</v>
      </c>
      <c r="U14" s="24">
        <v>55.632698226139944</v>
      </c>
      <c r="V14" s="24"/>
      <c r="W14" s="24" t="s">
        <v>23</v>
      </c>
      <c r="X14" s="24">
        <v>53.161417607361535</v>
      </c>
      <c r="Y14" s="24" t="s">
        <v>10</v>
      </c>
      <c r="Z14" s="24">
        <v>59.89854753521127</v>
      </c>
      <c r="AA14" s="24" t="s">
        <v>47</v>
      </c>
      <c r="AB14" s="24">
        <v>59.798651648442004</v>
      </c>
      <c r="AC14" s="24" t="s">
        <v>34</v>
      </c>
      <c r="AD14" s="24">
        <v>56.63762920896396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14</v>
      </c>
      <c r="AQ14" s="2"/>
      <c r="AR14" s="3">
        <f t="shared" si="0"/>
        <v>49.77601381459056</v>
      </c>
      <c r="AS14" s="2"/>
      <c r="AT14" s="4">
        <f t="shared" si="1"/>
        <v>56.629118269158596</v>
      </c>
      <c r="AU14" s="4">
        <v>72.28569992721629</v>
      </c>
      <c r="AV14" s="4">
        <v>46.23982586270882</v>
      </c>
      <c r="AW14" s="4">
        <v>51.36182901755069</v>
      </c>
      <c r="AY14" s="4">
        <f t="shared" si="2"/>
        <v>45.898058709223136</v>
      </c>
      <c r="AZ14" s="4">
        <v>42.75649096918881</v>
      </c>
      <c r="BA14" s="4">
        <v>44.49291875428113</v>
      </c>
      <c r="BB14" s="4">
        <v>50.44476640419947</v>
      </c>
      <c r="BD14" s="5">
        <f t="shared" si="3"/>
        <v>46.800864465389964</v>
      </c>
      <c r="BE14" s="4">
        <v>52.41615316901409</v>
      </c>
      <c r="BF14" s="4">
        <v>43.47866480309134</v>
      </c>
      <c r="BG14" s="4">
        <v>44.507775424064455</v>
      </c>
    </row>
    <row r="15" spans="2:59" ht="26.25" customHeight="1" hidden="1">
      <c r="B15" s="24" t="s">
        <v>46</v>
      </c>
      <c r="C15" s="24">
        <v>53.93177879070403</v>
      </c>
      <c r="D15" s="24"/>
      <c r="E15" s="24" t="s">
        <v>2</v>
      </c>
      <c r="F15" s="24">
        <v>56.293434364455436</v>
      </c>
      <c r="G15" s="24" t="s">
        <v>1</v>
      </c>
      <c r="H15" s="24">
        <v>58.23540200900496</v>
      </c>
      <c r="I15" s="24" t="s">
        <v>42</v>
      </c>
      <c r="J15" s="24">
        <v>57.63452337811195</v>
      </c>
      <c r="K15" s="24" t="s">
        <v>41</v>
      </c>
      <c r="L15" s="24">
        <v>56.50445169747159</v>
      </c>
      <c r="M15" s="24"/>
      <c r="N15" s="24" t="s">
        <v>9</v>
      </c>
      <c r="O15" s="24">
        <v>55.014671228621545</v>
      </c>
      <c r="P15" s="24" t="s">
        <v>34</v>
      </c>
      <c r="Q15" s="24">
        <v>55.76642690538619</v>
      </c>
      <c r="R15" s="24" t="s">
        <v>47</v>
      </c>
      <c r="S15" s="24">
        <v>56.05875824393955</v>
      </c>
      <c r="T15" s="24" t="s">
        <v>34</v>
      </c>
      <c r="U15" s="24">
        <v>55.63250961397328</v>
      </c>
      <c r="V15" s="24"/>
      <c r="W15" s="24" t="s">
        <v>44</v>
      </c>
      <c r="X15" s="24">
        <v>52.91987761892894</v>
      </c>
      <c r="Y15" s="24" t="s">
        <v>20</v>
      </c>
      <c r="Z15" s="24">
        <v>59.89854753521127</v>
      </c>
      <c r="AA15" s="24" t="s">
        <v>25</v>
      </c>
      <c r="AB15" s="24">
        <v>56.50998931184741</v>
      </c>
      <c r="AC15" s="24" t="s">
        <v>7</v>
      </c>
      <c r="AD15" s="24">
        <v>55.291337277254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15</v>
      </c>
      <c r="AQ15" s="2"/>
      <c r="AR15" s="3">
        <f t="shared" si="0"/>
        <v>43.48590034840634</v>
      </c>
      <c r="AS15" s="2"/>
      <c r="AT15" s="4">
        <f t="shared" si="1"/>
        <v>44.18252183102149</v>
      </c>
      <c r="AU15" s="4">
        <v>41.55004453583792</v>
      </c>
      <c r="AV15" s="4">
        <v>37.10533682538093</v>
      </c>
      <c r="AW15" s="4">
        <v>53.89218413184563</v>
      </c>
      <c r="AY15" s="4">
        <f t="shared" si="2"/>
        <v>38.50755473868784</v>
      </c>
      <c r="AZ15" s="4">
        <v>42.07353247410196</v>
      </c>
      <c r="BA15" s="4">
        <v>38.41691120203868</v>
      </c>
      <c r="BB15" s="4">
        <v>35.03222053992286</v>
      </c>
      <c r="BD15" s="5">
        <f t="shared" si="3"/>
        <v>47.767624475509685</v>
      </c>
      <c r="BE15" s="4">
        <v>39.21192781690141</v>
      </c>
      <c r="BF15" s="4">
        <v>54.41346707226837</v>
      </c>
      <c r="BG15" s="4">
        <v>49.67747853735929</v>
      </c>
    </row>
    <row r="16" spans="2:59" ht="26.25" customHeight="1" hidden="1">
      <c r="B16" s="24" t="s">
        <v>41</v>
      </c>
      <c r="C16" s="24">
        <v>53.75203239950533</v>
      </c>
      <c r="D16" s="24"/>
      <c r="E16" s="24" t="s">
        <v>37</v>
      </c>
      <c r="F16" s="24">
        <v>56.2142380815069</v>
      </c>
      <c r="G16" s="24" t="s">
        <v>0</v>
      </c>
      <c r="H16" s="24">
        <v>54.76584827717529</v>
      </c>
      <c r="I16" s="24" t="s">
        <v>5</v>
      </c>
      <c r="J16" s="24">
        <v>57.079849470722046</v>
      </c>
      <c r="K16" s="24" t="s">
        <v>5</v>
      </c>
      <c r="L16" s="24">
        <v>56.0666372149208</v>
      </c>
      <c r="M16" s="24"/>
      <c r="N16" s="24" t="s">
        <v>2</v>
      </c>
      <c r="O16" s="24">
        <v>53.66626324708027</v>
      </c>
      <c r="P16" s="24" t="s">
        <v>38</v>
      </c>
      <c r="Q16" s="24">
        <v>54.18299920244274</v>
      </c>
      <c r="R16" s="24" t="s">
        <v>11</v>
      </c>
      <c r="S16" s="24">
        <v>55.322493600410674</v>
      </c>
      <c r="T16" s="24" t="s">
        <v>47</v>
      </c>
      <c r="U16" s="24">
        <v>55.541248024373985</v>
      </c>
      <c r="V16" s="24"/>
      <c r="W16" s="24" t="s">
        <v>31</v>
      </c>
      <c r="X16" s="24">
        <v>51.54325270949007</v>
      </c>
      <c r="Y16" s="24" t="s">
        <v>45</v>
      </c>
      <c r="Z16" s="24">
        <v>58.358054577464785</v>
      </c>
      <c r="AA16" s="24" t="s">
        <v>5</v>
      </c>
      <c r="AB16" s="24">
        <v>55.60560716928389</v>
      </c>
      <c r="AC16" s="24" t="s">
        <v>21</v>
      </c>
      <c r="AD16" s="24">
        <v>54.5138550863681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16</v>
      </c>
      <c r="AQ16" s="2"/>
      <c r="AR16" s="3">
        <f t="shared" si="0"/>
        <v>41.912605520558365</v>
      </c>
      <c r="AS16" s="2"/>
      <c r="AT16" s="4">
        <f t="shared" si="1"/>
        <v>46.042138286801155</v>
      </c>
      <c r="AU16" s="4">
        <v>59.474046693899915</v>
      </c>
      <c r="AV16" s="4">
        <v>34.442318586780075</v>
      </c>
      <c r="AW16" s="4">
        <v>44.21004957972346</v>
      </c>
      <c r="AY16" s="4">
        <f t="shared" si="2"/>
        <v>38.014912380663056</v>
      </c>
      <c r="AZ16" s="4">
        <v>40.41674964873462</v>
      </c>
      <c r="BA16" s="4">
        <v>36.8078915454549</v>
      </c>
      <c r="BB16" s="4">
        <v>36.82009594779965</v>
      </c>
      <c r="BD16" s="5">
        <f t="shared" si="3"/>
        <v>41.6807658942109</v>
      </c>
      <c r="BE16" s="4">
        <v>37.011223591549296</v>
      </c>
      <c r="BF16" s="4">
        <v>50.097097755487965</v>
      </c>
      <c r="BG16" s="4">
        <v>37.933976335595425</v>
      </c>
    </row>
    <row r="17" spans="2:59" ht="26.25" customHeight="1" hidden="1">
      <c r="B17" s="24" t="s">
        <v>39</v>
      </c>
      <c r="C17" s="24">
        <v>53.74898353293356</v>
      </c>
      <c r="D17" s="24"/>
      <c r="E17" s="24" t="s">
        <v>17</v>
      </c>
      <c r="F17" s="24">
        <v>54.70924068141073</v>
      </c>
      <c r="G17" s="24" t="s">
        <v>30</v>
      </c>
      <c r="H17" s="24">
        <v>54.10422768213125</v>
      </c>
      <c r="I17" s="24" t="s">
        <v>18</v>
      </c>
      <c r="J17" s="24">
        <v>56.627546903514926</v>
      </c>
      <c r="K17" s="24" t="s">
        <v>43</v>
      </c>
      <c r="L17" s="24">
        <v>55.60490833553273</v>
      </c>
      <c r="M17" s="24"/>
      <c r="N17" s="24" t="s">
        <v>38</v>
      </c>
      <c r="O17" s="24">
        <v>53.58609107432002</v>
      </c>
      <c r="P17" s="24" t="s">
        <v>1</v>
      </c>
      <c r="Q17" s="24">
        <v>53.467304636195344</v>
      </c>
      <c r="R17" s="24" t="s">
        <v>44</v>
      </c>
      <c r="S17" s="24">
        <v>54.9074688567915</v>
      </c>
      <c r="T17" s="24" t="s">
        <v>17</v>
      </c>
      <c r="U17" s="24">
        <v>53.88221103139312</v>
      </c>
      <c r="V17" s="24"/>
      <c r="W17" s="24" t="s">
        <v>34</v>
      </c>
      <c r="X17" s="24">
        <v>51.357875896420126</v>
      </c>
      <c r="Y17" s="24" t="s">
        <v>35</v>
      </c>
      <c r="Z17" s="24">
        <v>56.5974911971831</v>
      </c>
      <c r="AA17" s="24" t="s">
        <v>6</v>
      </c>
      <c r="AB17" s="24">
        <v>54.824549864342686</v>
      </c>
      <c r="AC17" s="24" t="s">
        <v>6</v>
      </c>
      <c r="AD17" s="24">
        <v>53.46007688884929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17</v>
      </c>
      <c r="AQ17" s="2"/>
      <c r="AR17" s="3">
        <f t="shared" si="0"/>
        <v>46.69096704611451</v>
      </c>
      <c r="AS17" s="2"/>
      <c r="AT17" s="4">
        <f t="shared" si="1"/>
        <v>54.70924068141073</v>
      </c>
      <c r="AU17" s="4">
        <v>53.172783745560906</v>
      </c>
      <c r="AV17" s="4">
        <v>49.14595579671592</v>
      </c>
      <c r="AW17" s="4">
        <v>61.808982501955384</v>
      </c>
      <c r="AY17" s="4">
        <f t="shared" si="2"/>
        <v>41.56953943857251</v>
      </c>
      <c r="AZ17" s="4">
        <v>40.560103813516136</v>
      </c>
      <c r="BA17" s="4">
        <v>30.266303470808268</v>
      </c>
      <c r="BB17" s="4">
        <v>53.88221103139312</v>
      </c>
      <c r="BD17" s="5">
        <f t="shared" si="3"/>
        <v>43.79412101836028</v>
      </c>
      <c r="BE17" s="4">
        <v>30.409110915492953</v>
      </c>
      <c r="BF17" s="4">
        <v>64.89607827016363</v>
      </c>
      <c r="BG17" s="4">
        <v>36.07717386942426</v>
      </c>
    </row>
    <row r="18" spans="2:59" ht="26.25" customHeight="1" hidden="1">
      <c r="B18" s="24" t="s">
        <v>22</v>
      </c>
      <c r="C18" s="24">
        <v>53.48136763966867</v>
      </c>
      <c r="D18" s="24"/>
      <c r="E18" s="24" t="s">
        <v>35</v>
      </c>
      <c r="F18" s="24">
        <v>54.389005310969765</v>
      </c>
      <c r="G18" s="24" t="s">
        <v>31</v>
      </c>
      <c r="H18" s="24">
        <v>54.091372507942715</v>
      </c>
      <c r="I18" s="24" t="s">
        <v>38</v>
      </c>
      <c r="J18" s="24">
        <v>56.009838599875195</v>
      </c>
      <c r="K18" s="24" t="s">
        <v>30</v>
      </c>
      <c r="L18" s="24">
        <v>55.45858186591183</v>
      </c>
      <c r="M18" s="24"/>
      <c r="N18" s="24" t="s">
        <v>41</v>
      </c>
      <c r="O18" s="24">
        <v>53.18088083125457</v>
      </c>
      <c r="P18" s="24" t="s">
        <v>36</v>
      </c>
      <c r="Q18" s="24">
        <v>53.260470134821624</v>
      </c>
      <c r="R18" s="24" t="s">
        <v>2</v>
      </c>
      <c r="S18" s="24">
        <v>54.118796978903475</v>
      </c>
      <c r="T18" s="24" t="s">
        <v>30</v>
      </c>
      <c r="U18" s="24">
        <v>53.72847998991618</v>
      </c>
      <c r="V18" s="24"/>
      <c r="W18" s="24" t="s">
        <v>24</v>
      </c>
      <c r="X18" s="24">
        <v>50.832602880063064</v>
      </c>
      <c r="Y18" s="24" t="s">
        <v>46</v>
      </c>
      <c r="Z18" s="24">
        <v>55.71720950704226</v>
      </c>
      <c r="AA18" s="24" t="s">
        <v>15</v>
      </c>
      <c r="AB18" s="24">
        <v>54.41346707226837</v>
      </c>
      <c r="AC18" s="24" t="s">
        <v>48</v>
      </c>
      <c r="AD18" s="24">
        <v>53.07149994586228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0</v>
      </c>
      <c r="AQ18" s="2"/>
      <c r="AR18" s="3">
        <f t="shared" si="0"/>
        <v>43.5881768765262</v>
      </c>
      <c r="AS18" s="2"/>
      <c r="AT18" s="4">
        <f t="shared" si="1"/>
        <v>46.95359260421531</v>
      </c>
      <c r="AU18" s="4">
        <v>54.76584827717529</v>
      </c>
      <c r="AV18" s="4">
        <v>43.21962765547825</v>
      </c>
      <c r="AW18" s="4">
        <v>42.87530187999237</v>
      </c>
      <c r="AY18" s="4">
        <f t="shared" si="2"/>
        <v>39.132323543105535</v>
      </c>
      <c r="AZ18" s="4">
        <v>42.95773004022776</v>
      </c>
      <c r="BA18" s="4">
        <v>37.57429587626008</v>
      </c>
      <c r="BB18" s="4">
        <v>36.864944712828766</v>
      </c>
      <c r="BD18" s="5">
        <f t="shared" si="3"/>
        <v>44.67861448225776</v>
      </c>
      <c r="BE18" s="4">
        <v>31.729533450704224</v>
      </c>
      <c r="BF18" s="4">
        <v>64.89607827016363</v>
      </c>
      <c r="BG18" s="4">
        <v>37.41023172590541</v>
      </c>
    </row>
    <row r="19" spans="2:59" ht="26.25" customHeight="1" hidden="1">
      <c r="B19" s="24" t="s">
        <v>21</v>
      </c>
      <c r="C19" s="24">
        <v>52.400201701029665</v>
      </c>
      <c r="D19" s="24"/>
      <c r="E19" s="24" t="s">
        <v>38</v>
      </c>
      <c r="F19" s="24">
        <v>54.264950748853856</v>
      </c>
      <c r="G19" s="24" t="s">
        <v>17</v>
      </c>
      <c r="H19" s="24">
        <v>53.172783745560906</v>
      </c>
      <c r="I19" s="24" t="s">
        <v>20</v>
      </c>
      <c r="J19" s="24">
        <v>54.77424618425011</v>
      </c>
      <c r="K19" s="24" t="s">
        <v>38</v>
      </c>
      <c r="L19" s="24">
        <v>55.2107102136825</v>
      </c>
      <c r="M19" s="24"/>
      <c r="N19" s="24" t="s">
        <v>21</v>
      </c>
      <c r="O19" s="24">
        <v>53.17521952376391</v>
      </c>
      <c r="P19" s="24" t="s">
        <v>2</v>
      </c>
      <c r="Q19" s="24">
        <v>53.18759362008098</v>
      </c>
      <c r="R19" s="24" t="s">
        <v>18</v>
      </c>
      <c r="S19" s="24">
        <v>53.487852678229935</v>
      </c>
      <c r="T19" s="24" t="s">
        <v>2</v>
      </c>
      <c r="U19" s="24">
        <v>53.69239914225636</v>
      </c>
      <c r="V19" s="24"/>
      <c r="W19" s="24" t="s">
        <v>21</v>
      </c>
      <c r="X19" s="24">
        <v>50.535486102168996</v>
      </c>
      <c r="Y19" s="24" t="s">
        <v>8</v>
      </c>
      <c r="Z19" s="24">
        <v>54.8369278169014</v>
      </c>
      <c r="AA19" s="24" t="s">
        <v>12</v>
      </c>
      <c r="AB19" s="24">
        <v>54.0846008386089</v>
      </c>
      <c r="AC19" s="24" t="s">
        <v>38</v>
      </c>
      <c r="AD19" s="24">
        <v>52.381687390450296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18</v>
      </c>
      <c r="AQ19" s="2"/>
      <c r="AR19" s="3">
        <f t="shared" si="0"/>
        <v>48.38139991729753</v>
      </c>
      <c r="AS19" s="2"/>
      <c r="AT19" s="4">
        <f t="shared" si="1"/>
        <v>48.429681043772774</v>
      </c>
      <c r="AU19" s="4">
        <v>38.308330311794506</v>
      </c>
      <c r="AV19" s="4">
        <v>56.627546903514926</v>
      </c>
      <c r="AW19" s="4">
        <v>50.35316591600889</v>
      </c>
      <c r="AY19" s="4">
        <f t="shared" si="2"/>
        <v>47.852526987296834</v>
      </c>
      <c r="AZ19" s="4">
        <v>42.52860169662727</v>
      </c>
      <c r="BA19" s="4">
        <v>53.487852678229935</v>
      </c>
      <c r="BB19" s="4">
        <v>47.54112658703328</v>
      </c>
      <c r="BD19" s="5">
        <f t="shared" si="3"/>
        <v>48.861991720823</v>
      </c>
      <c r="BE19" s="4">
        <v>42.73305457746479</v>
      </c>
      <c r="BF19" s="4">
        <v>43.149798569431894</v>
      </c>
      <c r="BG19" s="4">
        <v>60.703122015572326</v>
      </c>
    </row>
    <row r="20" spans="2:59" ht="26.25" customHeight="1" hidden="1">
      <c r="B20" s="24" t="s">
        <v>20</v>
      </c>
      <c r="C20" s="24">
        <v>52.129246439167204</v>
      </c>
      <c r="D20" s="24"/>
      <c r="E20" s="24" t="s">
        <v>5</v>
      </c>
      <c r="F20" s="24">
        <v>53.498144549730476</v>
      </c>
      <c r="G20" s="24" t="s">
        <v>23</v>
      </c>
      <c r="H20" s="24">
        <v>52.889584692879055</v>
      </c>
      <c r="I20" s="24" t="s">
        <v>10</v>
      </c>
      <c r="J20" s="24">
        <v>54.71750581707622</v>
      </c>
      <c r="K20" s="24" t="s">
        <v>11</v>
      </c>
      <c r="L20" s="24">
        <v>55.0820537559241</v>
      </c>
      <c r="M20" s="24"/>
      <c r="N20" s="24" t="s">
        <v>47</v>
      </c>
      <c r="O20" s="24">
        <v>52.69556166182426</v>
      </c>
      <c r="P20" s="24" t="s">
        <v>11</v>
      </c>
      <c r="Q20" s="24">
        <v>52.958818111496186</v>
      </c>
      <c r="R20" s="24" t="s">
        <v>10</v>
      </c>
      <c r="S20" s="24">
        <v>52.85821228085298</v>
      </c>
      <c r="T20" s="24" t="s">
        <v>41</v>
      </c>
      <c r="U20" s="24">
        <v>53.292232281664376</v>
      </c>
      <c r="V20" s="24"/>
      <c r="W20" s="24" t="s">
        <v>10</v>
      </c>
      <c r="X20" s="24">
        <v>50.53425115139743</v>
      </c>
      <c r="Y20" s="24" t="s">
        <v>47</v>
      </c>
      <c r="Z20" s="24">
        <v>53.736575704225345</v>
      </c>
      <c r="AA20" s="24" t="s">
        <v>41</v>
      </c>
      <c r="AB20" s="24">
        <v>53.71462632574201</v>
      </c>
      <c r="AC20" s="24" t="s">
        <v>11</v>
      </c>
      <c r="AD20" s="24">
        <v>51.957047772985696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19</v>
      </c>
      <c r="AQ20" s="2"/>
      <c r="AR20" s="3">
        <f t="shared" si="0"/>
        <v>44.28913896025976</v>
      </c>
      <c r="AS20" s="2"/>
      <c r="AT20" s="4">
        <f t="shared" si="1"/>
        <v>37.14834059902477</v>
      </c>
      <c r="AU20" s="4">
        <v>35.4688046578056</v>
      </c>
      <c r="AV20" s="4">
        <v>36.37867861753163</v>
      </c>
      <c r="AW20" s="4">
        <v>39.59753852173708</v>
      </c>
      <c r="AY20" s="4">
        <f t="shared" si="2"/>
        <v>48.23087056813723</v>
      </c>
      <c r="AZ20" s="4">
        <v>52.001917024284964</v>
      </c>
      <c r="BA20" s="4">
        <v>43.763719934156455</v>
      </c>
      <c r="BB20" s="4">
        <v>48.92697474597027</v>
      </c>
      <c r="BD20" s="5">
        <f t="shared" si="3"/>
        <v>47.4882057136173</v>
      </c>
      <c r="BE20" s="4">
        <v>53.516505281690144</v>
      </c>
      <c r="BF20" s="4">
        <v>38.71010441502919</v>
      </c>
      <c r="BG20" s="4">
        <v>50.23800744413254</v>
      </c>
    </row>
    <row r="21" spans="2:59" ht="26.25" customHeight="1" hidden="1">
      <c r="B21" s="24" t="s">
        <v>43</v>
      </c>
      <c r="C21" s="24">
        <v>52.12215259092525</v>
      </c>
      <c r="D21" s="24"/>
      <c r="E21" s="24" t="s">
        <v>21</v>
      </c>
      <c r="F21" s="24">
        <v>53.48989947715609</v>
      </c>
      <c r="G21" s="24" t="s">
        <v>45</v>
      </c>
      <c r="H21" s="24">
        <v>52.32328692723406</v>
      </c>
      <c r="I21" s="24" t="s">
        <v>41</v>
      </c>
      <c r="J21" s="24">
        <v>54.30858795676664</v>
      </c>
      <c r="K21" s="24" t="s">
        <v>15</v>
      </c>
      <c r="L21" s="24">
        <v>53.89218413184563</v>
      </c>
      <c r="M21" s="24"/>
      <c r="N21" s="24" t="s">
        <v>11</v>
      </c>
      <c r="O21" s="24">
        <v>52.638717227984785</v>
      </c>
      <c r="P21" s="24" t="s">
        <v>23</v>
      </c>
      <c r="Q21" s="24">
        <v>52.32004426710721</v>
      </c>
      <c r="R21" s="24" t="s">
        <v>23</v>
      </c>
      <c r="S21" s="24">
        <v>52.21875829664255</v>
      </c>
      <c r="T21" s="24" t="s">
        <v>35</v>
      </c>
      <c r="U21" s="24">
        <v>52.90749380819632</v>
      </c>
      <c r="V21" s="24"/>
      <c r="W21" s="24" t="s">
        <v>11</v>
      </c>
      <c r="X21" s="24">
        <v>50.11179010810728</v>
      </c>
      <c r="Y21" s="24" t="s">
        <v>19</v>
      </c>
      <c r="Z21" s="24">
        <v>53.516505281690144</v>
      </c>
      <c r="AA21" s="24" t="s">
        <v>29</v>
      </c>
      <c r="AB21" s="24">
        <v>52.6869193455562</v>
      </c>
      <c r="AC21" s="24" t="s">
        <v>47</v>
      </c>
      <c r="AD21" s="24">
        <v>51.15853784640349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20</v>
      </c>
      <c r="AQ21" s="2"/>
      <c r="AR21" s="3">
        <f t="shared" si="0"/>
        <v>52.129246439167204</v>
      </c>
      <c r="AS21" s="2"/>
      <c r="AT21" s="4">
        <f t="shared" si="1"/>
        <v>50.17684876179635</v>
      </c>
      <c r="AU21" s="4">
        <v>47.573783195484914</v>
      </c>
      <c r="AV21" s="4">
        <v>54.77424618425011</v>
      </c>
      <c r="AW21" s="4">
        <v>48.18251690565403</v>
      </c>
      <c r="AY21" s="4">
        <f t="shared" si="2"/>
        <v>56.53357765658715</v>
      </c>
      <c r="AZ21" s="4">
        <v>61.0672143615366</v>
      </c>
      <c r="BA21" s="4">
        <v>46.048165187007015</v>
      </c>
      <c r="BB21" s="4">
        <v>62.48535342121782</v>
      </c>
      <c r="BD21" s="5">
        <f t="shared" si="3"/>
        <v>49.677312899118114</v>
      </c>
      <c r="BE21" s="4">
        <v>59.89854753521127</v>
      </c>
      <c r="BF21" s="4">
        <v>43.23201512784675</v>
      </c>
      <c r="BG21" s="4">
        <v>45.90137603429633</v>
      </c>
    </row>
    <row r="22" spans="2:59" ht="26.25" customHeight="1" hidden="1">
      <c r="B22" s="24" t="s">
        <v>38</v>
      </c>
      <c r="C22" s="24">
        <v>52.0328629216509</v>
      </c>
      <c r="D22" s="24"/>
      <c r="E22" s="24" t="s">
        <v>27</v>
      </c>
      <c r="F22" s="24">
        <v>52.88605187021458</v>
      </c>
      <c r="G22" s="24" t="s">
        <v>43</v>
      </c>
      <c r="H22" s="24">
        <v>52.0873750325777</v>
      </c>
      <c r="I22" s="24" t="s">
        <v>35</v>
      </c>
      <c r="J22" s="24">
        <v>53.665750288878264</v>
      </c>
      <c r="K22" s="24" t="s">
        <v>40</v>
      </c>
      <c r="L22" s="24">
        <v>53.23343805834087</v>
      </c>
      <c r="M22" s="24"/>
      <c r="N22" s="24" t="s">
        <v>5</v>
      </c>
      <c r="O22" s="24">
        <v>51.25131427761092</v>
      </c>
      <c r="P22" s="24" t="s">
        <v>30</v>
      </c>
      <c r="Q22" s="24">
        <v>52.299533821903026</v>
      </c>
      <c r="R22" s="24" t="s">
        <v>46</v>
      </c>
      <c r="S22" s="24">
        <v>52.17992651254206</v>
      </c>
      <c r="T22" s="24" t="s">
        <v>21</v>
      </c>
      <c r="U22" s="24">
        <v>52.835080336375015</v>
      </c>
      <c r="V22" s="24"/>
      <c r="W22" s="24" t="s">
        <v>25</v>
      </c>
      <c r="X22" s="24">
        <v>50.09365795457276</v>
      </c>
      <c r="Y22" s="24" t="s">
        <v>11</v>
      </c>
      <c r="Z22" s="24">
        <v>53.296434859154935</v>
      </c>
      <c r="AA22" s="24" t="s">
        <v>36</v>
      </c>
      <c r="AB22" s="24">
        <v>51.86475376140755</v>
      </c>
      <c r="AC22" s="24" t="s">
        <v>45</v>
      </c>
      <c r="AD22" s="24">
        <v>50.38402217100429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21</v>
      </c>
      <c r="AQ22" s="2"/>
      <c r="AR22" s="3">
        <f t="shared" si="0"/>
        <v>52.400201701029665</v>
      </c>
      <c r="AS22" s="2"/>
      <c r="AT22" s="4">
        <f t="shared" si="1"/>
        <v>53.48989947715609</v>
      </c>
      <c r="AU22" s="4">
        <v>62.58797279420568</v>
      </c>
      <c r="AV22" s="4">
        <v>48.23749787244653</v>
      </c>
      <c r="AW22" s="4">
        <v>49.64422776481604</v>
      </c>
      <c r="AY22" s="4">
        <f t="shared" si="2"/>
        <v>53.17521952376391</v>
      </c>
      <c r="AZ22" s="4">
        <v>48.64815583278799</v>
      </c>
      <c r="BA22" s="4">
        <v>58.04242240212872</v>
      </c>
      <c r="BB22" s="4">
        <v>52.835080336375015</v>
      </c>
      <c r="BD22" s="5">
        <f t="shared" si="3"/>
        <v>50.535486102168996</v>
      </c>
      <c r="BE22" s="4">
        <v>61.21897007042254</v>
      </c>
      <c r="BF22" s="4">
        <v>35.87363314971636</v>
      </c>
      <c r="BG22" s="4">
        <v>54.5138550863681</v>
      </c>
    </row>
    <row r="23" spans="2:59" ht="26.25" customHeight="1" hidden="1">
      <c r="B23" s="24" t="s">
        <v>11</v>
      </c>
      <c r="C23" s="24">
        <v>51.132862944320344</v>
      </c>
      <c r="D23" s="24"/>
      <c r="E23" s="24" t="s">
        <v>30</v>
      </c>
      <c r="F23" s="24">
        <v>51.548427787258184</v>
      </c>
      <c r="G23" s="24" t="s">
        <v>38</v>
      </c>
      <c r="H23" s="24">
        <v>51.57430343300384</v>
      </c>
      <c r="I23" s="24" t="s">
        <v>11</v>
      </c>
      <c r="J23" s="24">
        <v>52.95610969730521</v>
      </c>
      <c r="K23" s="24" t="s">
        <v>36</v>
      </c>
      <c r="L23" s="24">
        <v>52.34554096913042</v>
      </c>
      <c r="M23" s="24"/>
      <c r="N23" s="24" t="s">
        <v>44</v>
      </c>
      <c r="O23" s="24">
        <v>50.83712506703782</v>
      </c>
      <c r="P23" s="24" t="s">
        <v>19</v>
      </c>
      <c r="Q23" s="24">
        <v>52.001917024284964</v>
      </c>
      <c r="R23" s="24" t="s">
        <v>43</v>
      </c>
      <c r="S23" s="24">
        <v>51.81379794945514</v>
      </c>
      <c r="T23" s="24" t="s">
        <v>9</v>
      </c>
      <c r="U23" s="24">
        <v>52.3300942302847</v>
      </c>
      <c r="V23" s="24"/>
      <c r="W23" s="24" t="s">
        <v>36</v>
      </c>
      <c r="X23" s="24">
        <v>49.69369946183114</v>
      </c>
      <c r="Y23" s="24" t="s">
        <v>7</v>
      </c>
      <c r="Z23" s="24">
        <v>52.63622359154929</v>
      </c>
      <c r="AA23" s="24" t="s">
        <v>37</v>
      </c>
      <c r="AB23" s="24">
        <v>51.82364548220012</v>
      </c>
      <c r="AC23" s="24" t="s">
        <v>19</v>
      </c>
      <c r="AD23" s="24">
        <v>50.23800744413254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22</v>
      </c>
      <c r="AQ23" s="2"/>
      <c r="AR23" s="3">
        <f t="shared" si="0"/>
        <v>53.48136763966867</v>
      </c>
      <c r="AS23" s="2"/>
      <c r="AT23" s="4">
        <f t="shared" si="1"/>
        <v>43.10521915589882</v>
      </c>
      <c r="AU23" s="4">
        <v>58.44107337937949</v>
      </c>
      <c r="AV23" s="4">
        <v>37.45686785585886</v>
      </c>
      <c r="AW23" s="4">
        <v>33.41771623245811</v>
      </c>
      <c r="AY23" s="4">
        <f t="shared" si="2"/>
        <v>50.691781468807356</v>
      </c>
      <c r="AZ23" s="4">
        <v>58.36097528680534</v>
      </c>
      <c r="BA23" s="4">
        <v>48.4811179426805</v>
      </c>
      <c r="BB23" s="4">
        <v>45.233251176936214</v>
      </c>
      <c r="BD23" s="5">
        <f t="shared" si="3"/>
        <v>66.64710229429984</v>
      </c>
      <c r="BE23" s="4">
        <v>67.60101232394366</v>
      </c>
      <c r="BF23" s="4">
        <v>44.87634629614405</v>
      </c>
      <c r="BG23" s="4">
        <v>87.46394826281181</v>
      </c>
    </row>
    <row r="24" spans="2:59" ht="26.25" customHeight="1" hidden="1">
      <c r="B24" s="24" t="s">
        <v>29</v>
      </c>
      <c r="C24" s="24">
        <v>50.99585596068947</v>
      </c>
      <c r="D24" s="24"/>
      <c r="E24" s="24" t="s">
        <v>11</v>
      </c>
      <c r="F24" s="24">
        <v>50.64808149686895</v>
      </c>
      <c r="G24" s="24" t="s">
        <v>25</v>
      </c>
      <c r="H24" s="24">
        <v>50.584332407372386</v>
      </c>
      <c r="I24" s="24" t="s">
        <v>6</v>
      </c>
      <c r="J24" s="24">
        <v>51.90630606053919</v>
      </c>
      <c r="K24" s="24" t="s">
        <v>14</v>
      </c>
      <c r="L24" s="24">
        <v>51.36182901755069</v>
      </c>
      <c r="M24" s="24"/>
      <c r="N24" s="24" t="s">
        <v>22</v>
      </c>
      <c r="O24" s="24">
        <v>50.691781468807356</v>
      </c>
      <c r="P24" s="24" t="s">
        <v>29</v>
      </c>
      <c r="Q24" s="24">
        <v>51.45386611692901</v>
      </c>
      <c r="R24" s="24" t="s">
        <v>35</v>
      </c>
      <c r="S24" s="24">
        <v>51.18005796850889</v>
      </c>
      <c r="T24" s="24" t="s">
        <v>14</v>
      </c>
      <c r="U24" s="24">
        <v>50.44476640419947</v>
      </c>
      <c r="V24" s="24"/>
      <c r="W24" s="24" t="s">
        <v>20</v>
      </c>
      <c r="X24" s="24">
        <v>49.677312899118114</v>
      </c>
      <c r="Y24" s="24" t="s">
        <v>14</v>
      </c>
      <c r="Z24" s="24">
        <v>52.41615316901409</v>
      </c>
      <c r="AA24" s="24" t="s">
        <v>27</v>
      </c>
      <c r="AB24" s="24">
        <v>51.5358875277481</v>
      </c>
      <c r="AC24" s="24" t="s">
        <v>43</v>
      </c>
      <c r="AD24" s="24">
        <v>49.982026746717935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23</v>
      </c>
      <c r="AQ24" s="2"/>
      <c r="AR24" s="3">
        <f t="shared" si="0"/>
        <v>50.219446932710994</v>
      </c>
      <c r="AS24" s="2"/>
      <c r="AT24" s="4">
        <f t="shared" si="1"/>
        <v>47.82424257653077</v>
      </c>
      <c r="AU24" s="4">
        <v>52.889584692879055</v>
      </c>
      <c r="AV24" s="4">
        <v>47.90479851501806</v>
      </c>
      <c r="AW24" s="4">
        <v>42.67834452169521</v>
      </c>
      <c r="AY24" s="4">
        <f t="shared" si="2"/>
        <v>49.67268061424067</v>
      </c>
      <c r="AZ24" s="4">
        <v>52.32004426710721</v>
      </c>
      <c r="BA24" s="4">
        <v>52.21875829664255</v>
      </c>
      <c r="BB24" s="4">
        <v>44.479239278972244</v>
      </c>
      <c r="BD24" s="5">
        <f t="shared" si="3"/>
        <v>53.161417607361535</v>
      </c>
      <c r="BE24" s="4">
        <v>62.099251760563384</v>
      </c>
      <c r="BF24" s="4">
        <v>39.94335279125217</v>
      </c>
      <c r="BG24" s="4">
        <v>57.441648270269056</v>
      </c>
    </row>
    <row r="25" spans="2:59" ht="26.25" customHeight="1" hidden="1">
      <c r="B25" s="24" t="s">
        <v>5</v>
      </c>
      <c r="C25" s="24">
        <v>50.829059982554256</v>
      </c>
      <c r="D25" s="24"/>
      <c r="E25" s="24" t="s">
        <v>40</v>
      </c>
      <c r="F25" s="24">
        <v>50.33680446217983</v>
      </c>
      <c r="G25" s="24" t="s">
        <v>46</v>
      </c>
      <c r="H25" s="24">
        <v>48.75706026342911</v>
      </c>
      <c r="I25" s="24" t="s">
        <v>40</v>
      </c>
      <c r="J25" s="24">
        <v>50.51709286187448</v>
      </c>
      <c r="K25" s="24" t="s">
        <v>18</v>
      </c>
      <c r="L25" s="24">
        <v>50.35316591600889</v>
      </c>
      <c r="M25" s="24"/>
      <c r="N25" s="24" t="s">
        <v>23</v>
      </c>
      <c r="O25" s="24">
        <v>49.67268061424067</v>
      </c>
      <c r="P25" s="24" t="s">
        <v>44</v>
      </c>
      <c r="Q25" s="24">
        <v>49.49987665570832</v>
      </c>
      <c r="R25" s="24" t="s">
        <v>12</v>
      </c>
      <c r="S25" s="24">
        <v>50.34378102661799</v>
      </c>
      <c r="T25" s="24" t="s">
        <v>11</v>
      </c>
      <c r="U25" s="24">
        <v>49.634839972047516</v>
      </c>
      <c r="V25" s="24"/>
      <c r="W25" s="24" t="s">
        <v>28</v>
      </c>
      <c r="X25" s="24">
        <v>49.672527961514305</v>
      </c>
      <c r="Y25" s="24" t="s">
        <v>27</v>
      </c>
      <c r="Z25" s="24">
        <v>52.41615316901409</v>
      </c>
      <c r="AA25" s="24" t="s">
        <v>38</v>
      </c>
      <c r="AB25" s="24">
        <v>50.50818054756229</v>
      </c>
      <c r="AC25" s="24" t="s">
        <v>15</v>
      </c>
      <c r="AD25" s="24">
        <v>49.67747853735929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24</v>
      </c>
      <c r="AQ25" s="2"/>
      <c r="AR25" s="3">
        <f t="shared" si="0"/>
        <v>44.73476260336079</v>
      </c>
      <c r="AS25" s="2"/>
      <c r="AT25" s="4">
        <f t="shared" si="1"/>
        <v>41.32609696563845</v>
      </c>
      <c r="AU25" s="4">
        <v>47.58597594337604</v>
      </c>
      <c r="AV25" s="4">
        <v>37.32838872605389</v>
      </c>
      <c r="AW25" s="4">
        <v>39.06392622748542</v>
      </c>
      <c r="AY25" s="4">
        <f t="shared" si="2"/>
        <v>42.04558796438085</v>
      </c>
      <c r="AZ25" s="4">
        <v>37.814708873996686</v>
      </c>
      <c r="BA25" s="4">
        <v>47.59131003256765</v>
      </c>
      <c r="BB25" s="4">
        <v>40.73074498657824</v>
      </c>
      <c r="BD25" s="5">
        <f t="shared" si="3"/>
        <v>50.832602880063064</v>
      </c>
      <c r="BE25" s="4">
        <v>65.18023767605634</v>
      </c>
      <c r="BF25" s="4">
        <v>41.46435912192717</v>
      </c>
      <c r="BG25" s="4">
        <v>45.85321184220569</v>
      </c>
    </row>
    <row r="26" spans="2:59" ht="26.25" customHeight="1" hidden="1">
      <c r="B26" s="24" t="s">
        <v>23</v>
      </c>
      <c r="C26" s="24">
        <v>50.219446932710994</v>
      </c>
      <c r="D26" s="24"/>
      <c r="E26" s="24" t="s">
        <v>20</v>
      </c>
      <c r="F26" s="24">
        <v>50.17684876179635</v>
      </c>
      <c r="G26" s="24" t="s">
        <v>24</v>
      </c>
      <c r="H26" s="24">
        <v>47.58597594337604</v>
      </c>
      <c r="I26" s="24" t="s">
        <v>9</v>
      </c>
      <c r="J26" s="24">
        <v>49.482795382269956</v>
      </c>
      <c r="K26" s="24" t="s">
        <v>21</v>
      </c>
      <c r="L26" s="24">
        <v>49.64422776481604</v>
      </c>
      <c r="M26" s="24"/>
      <c r="N26" s="24" t="s">
        <v>36</v>
      </c>
      <c r="O26" s="24">
        <v>49.55863379392938</v>
      </c>
      <c r="P26" s="24" t="s">
        <v>21</v>
      </c>
      <c r="Q26" s="24">
        <v>48.64815583278799</v>
      </c>
      <c r="R26" s="24" t="s">
        <v>28</v>
      </c>
      <c r="S26" s="24">
        <v>49.80512406480797</v>
      </c>
      <c r="T26" s="24" t="s">
        <v>8</v>
      </c>
      <c r="U26" s="24">
        <v>48.95683634034709</v>
      </c>
      <c r="V26" s="24"/>
      <c r="W26" s="24" t="s">
        <v>41</v>
      </c>
      <c r="X26" s="24">
        <v>49.23220405274904</v>
      </c>
      <c r="Y26" s="24" t="s">
        <v>32</v>
      </c>
      <c r="Z26" s="24">
        <v>51.31580105633803</v>
      </c>
      <c r="AA26" s="24" t="s">
        <v>16</v>
      </c>
      <c r="AB26" s="24">
        <v>50.097097755487965</v>
      </c>
      <c r="AC26" s="24" t="s">
        <v>41</v>
      </c>
      <c r="AD26" s="24">
        <v>49.268297452223415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25</v>
      </c>
      <c r="AQ26" s="2"/>
      <c r="AR26" s="3">
        <f t="shared" si="0"/>
        <v>47.67553380096091</v>
      </c>
      <c r="AS26" s="2"/>
      <c r="AT26" s="4">
        <f t="shared" si="1"/>
        <v>45.774521633241726</v>
      </c>
      <c r="AU26" s="4">
        <v>50.584332407372386</v>
      </c>
      <c r="AV26" s="4">
        <v>44.219533556516005</v>
      </c>
      <c r="AW26" s="4">
        <v>42.519698935836786</v>
      </c>
      <c r="AY26" s="4">
        <f t="shared" si="2"/>
        <v>47.158421815068266</v>
      </c>
      <c r="AZ26" s="4">
        <v>58.147507458024165</v>
      </c>
      <c r="BA26" s="4">
        <v>42.375870213511575</v>
      </c>
      <c r="BB26" s="4">
        <v>40.95188777366907</v>
      </c>
      <c r="BD26" s="5">
        <f t="shared" si="3"/>
        <v>50.09365795457276</v>
      </c>
      <c r="BE26" s="4">
        <v>49.33516725352113</v>
      </c>
      <c r="BF26" s="4">
        <v>56.50998931184741</v>
      </c>
      <c r="BG26" s="4">
        <v>44.43581729834974</v>
      </c>
    </row>
    <row r="27" spans="2:59" ht="26.25" customHeight="1" hidden="1">
      <c r="B27" s="24" t="s">
        <v>7</v>
      </c>
      <c r="C27" s="24">
        <v>49.83656067696969</v>
      </c>
      <c r="D27" s="24"/>
      <c r="E27" s="24" t="s">
        <v>33</v>
      </c>
      <c r="F27" s="24">
        <v>49.9926804666228</v>
      </c>
      <c r="G27" s="24" t="s">
        <v>20</v>
      </c>
      <c r="H27" s="24">
        <v>47.573783195484914</v>
      </c>
      <c r="I27" s="24" t="s">
        <v>36</v>
      </c>
      <c r="J27" s="24">
        <v>49.19036725326991</v>
      </c>
      <c r="K27" s="24" t="s">
        <v>13</v>
      </c>
      <c r="L27" s="24">
        <v>49.51782304830782</v>
      </c>
      <c r="M27" s="24"/>
      <c r="N27" s="24" t="s">
        <v>31</v>
      </c>
      <c r="O27" s="24">
        <v>49.42631599281341</v>
      </c>
      <c r="P27" s="24" t="s">
        <v>9</v>
      </c>
      <c r="Q27" s="24">
        <v>48.63984369045722</v>
      </c>
      <c r="R27" s="24" t="s">
        <v>45</v>
      </c>
      <c r="S27" s="24">
        <v>49.43613021969752</v>
      </c>
      <c r="T27" s="24" t="s">
        <v>19</v>
      </c>
      <c r="U27" s="24">
        <v>48.92697474597027</v>
      </c>
      <c r="V27" s="24"/>
      <c r="W27" s="24" t="s">
        <v>1</v>
      </c>
      <c r="X27" s="24">
        <v>49.07457191190556</v>
      </c>
      <c r="Y27" s="24" t="s">
        <v>9</v>
      </c>
      <c r="Z27" s="24">
        <v>50.87566021126761</v>
      </c>
      <c r="AA27" s="24" t="s">
        <v>43</v>
      </c>
      <c r="AB27" s="24">
        <v>49.52158184658391</v>
      </c>
      <c r="AC27" s="24" t="s">
        <v>40</v>
      </c>
      <c r="AD27" s="24">
        <v>49.215264626036166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26</v>
      </c>
      <c r="AQ27" s="2"/>
      <c r="AR27" s="3">
        <f t="shared" si="0"/>
        <v>42.055505173864006</v>
      </c>
      <c r="AS27" s="2"/>
      <c r="AT27" s="4">
        <f t="shared" si="1"/>
        <v>37.795021866989735</v>
      </c>
      <c r="AU27" s="4">
        <v>32.366795157629966</v>
      </c>
      <c r="AV27" s="4">
        <v>36.81445679969297</v>
      </c>
      <c r="AW27" s="4">
        <v>44.203813643646285</v>
      </c>
      <c r="AY27" s="4">
        <f t="shared" si="2"/>
        <v>40.535100226224856</v>
      </c>
      <c r="AZ27" s="4">
        <v>43.724079401271325</v>
      </c>
      <c r="BA27" s="4">
        <v>35.94114767129678</v>
      </c>
      <c r="BB27" s="4">
        <v>41.94007360610645</v>
      </c>
      <c r="BD27" s="5">
        <f t="shared" si="3"/>
        <v>47.83639342837741</v>
      </c>
      <c r="BE27" s="4">
        <v>40.75242077464788</v>
      </c>
      <c r="BF27" s="4">
        <v>62.34736495930281</v>
      </c>
      <c r="BG27" s="4">
        <v>40.40939455118156</v>
      </c>
    </row>
    <row r="28" spans="2:59" ht="26.25" customHeight="1" hidden="1">
      <c r="B28" s="24" t="s">
        <v>14</v>
      </c>
      <c r="C28" s="24">
        <v>49.77601381459056</v>
      </c>
      <c r="D28" s="24"/>
      <c r="E28" s="24" t="s">
        <v>34</v>
      </c>
      <c r="F28" s="24">
        <v>48.8505712680718</v>
      </c>
      <c r="G28" s="24" t="s">
        <v>35</v>
      </c>
      <c r="H28" s="24">
        <v>47.4801115382663</v>
      </c>
      <c r="I28" s="24" t="s">
        <v>17</v>
      </c>
      <c r="J28" s="24">
        <v>49.14595579671592</v>
      </c>
      <c r="K28" s="24" t="s">
        <v>34</v>
      </c>
      <c r="L28" s="24">
        <v>48.89292678689064</v>
      </c>
      <c r="M28" s="24"/>
      <c r="N28" s="24" t="s">
        <v>1</v>
      </c>
      <c r="O28" s="24">
        <v>49.36211975987766</v>
      </c>
      <c r="P28" s="24" t="s">
        <v>37</v>
      </c>
      <c r="Q28" s="24">
        <v>48.38668636222911</v>
      </c>
      <c r="R28" s="24" t="s">
        <v>8</v>
      </c>
      <c r="S28" s="24">
        <v>49.318685542325134</v>
      </c>
      <c r="T28" s="24" t="s">
        <v>29</v>
      </c>
      <c r="U28" s="24">
        <v>48.31099313090532</v>
      </c>
      <c r="V28" s="24"/>
      <c r="W28" s="24" t="s">
        <v>18</v>
      </c>
      <c r="X28" s="24">
        <v>48.861991720823</v>
      </c>
      <c r="Y28" s="24" t="s">
        <v>37</v>
      </c>
      <c r="Z28" s="24">
        <v>50.87566021126761</v>
      </c>
      <c r="AA28" s="24" t="s">
        <v>13</v>
      </c>
      <c r="AB28" s="24">
        <v>49.192715612924445</v>
      </c>
      <c r="AC28" s="24" t="s">
        <v>2</v>
      </c>
      <c r="AD28" s="24">
        <v>48.21071420562503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27</v>
      </c>
      <c r="AQ28" s="2"/>
      <c r="AR28" s="3">
        <f t="shared" si="0"/>
        <v>48.88114230736192</v>
      </c>
      <c r="AS28" s="2"/>
      <c r="AT28" s="4">
        <f t="shared" si="1"/>
        <v>52.88605187021458</v>
      </c>
      <c r="AU28" s="4">
        <v>70.382111177007</v>
      </c>
      <c r="AV28" s="4">
        <v>46.278766881096296</v>
      </c>
      <c r="AW28" s="4">
        <v>41.99727755254047</v>
      </c>
      <c r="AY28" s="4">
        <f t="shared" si="2"/>
        <v>45.03277898205217</v>
      </c>
      <c r="AZ28" s="4">
        <v>44.2313011861849</v>
      </c>
      <c r="BA28" s="4">
        <v>47.20301060424091</v>
      </c>
      <c r="BB28" s="4">
        <v>43.664025155730684</v>
      </c>
      <c r="BD28" s="5">
        <f t="shared" si="3"/>
        <v>48.72459606981901</v>
      </c>
      <c r="BE28" s="4">
        <v>52.41615316901409</v>
      </c>
      <c r="BF28" s="4">
        <v>51.5358875277481</v>
      </c>
      <c r="BG28" s="4">
        <v>42.22174751269483</v>
      </c>
    </row>
    <row r="29" spans="2:59" ht="26.25" customHeight="1" hidden="1">
      <c r="B29" s="24" t="s">
        <v>42</v>
      </c>
      <c r="C29" s="24">
        <v>49.60663773863644</v>
      </c>
      <c r="D29" s="24"/>
      <c r="E29" s="24" t="s">
        <v>18</v>
      </c>
      <c r="F29" s="24">
        <v>48.429681043772774</v>
      </c>
      <c r="G29" s="24" t="s">
        <v>5</v>
      </c>
      <c r="H29" s="24">
        <v>47.34794696354859</v>
      </c>
      <c r="I29" s="24" t="s">
        <v>7</v>
      </c>
      <c r="J29" s="24">
        <v>48.95324688667104</v>
      </c>
      <c r="K29" s="24" t="s">
        <v>9</v>
      </c>
      <c r="L29" s="24">
        <v>48.34493536062898</v>
      </c>
      <c r="M29" s="24"/>
      <c r="N29" s="24" t="s">
        <v>19</v>
      </c>
      <c r="O29" s="24">
        <v>48.23087056813723</v>
      </c>
      <c r="P29" s="24" t="s">
        <v>41</v>
      </c>
      <c r="Q29" s="24">
        <v>47.495029790345065</v>
      </c>
      <c r="R29" s="24" t="s">
        <v>1</v>
      </c>
      <c r="S29" s="24">
        <v>49.22537739974718</v>
      </c>
      <c r="T29" s="24" t="s">
        <v>44</v>
      </c>
      <c r="U29" s="24">
        <v>48.10402968861363</v>
      </c>
      <c r="V29" s="24"/>
      <c r="W29" s="24" t="s">
        <v>7</v>
      </c>
      <c r="X29" s="24">
        <v>48.769599683391014</v>
      </c>
      <c r="Y29" s="24" t="s">
        <v>36</v>
      </c>
      <c r="Z29" s="24">
        <v>50.65558978873239</v>
      </c>
      <c r="AA29" s="24" t="s">
        <v>40</v>
      </c>
      <c r="AB29" s="24">
        <v>48.946065937679855</v>
      </c>
      <c r="AC29" s="24" t="s">
        <v>46</v>
      </c>
      <c r="AD29" s="24">
        <v>46.791221692579825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28</v>
      </c>
      <c r="AQ29" s="2"/>
      <c r="AR29" s="3">
        <f t="shared" si="0"/>
        <v>46.721035752776736</v>
      </c>
      <c r="AS29" s="2"/>
      <c r="AT29" s="4">
        <f t="shared" si="1"/>
        <v>47.90421080010185</v>
      </c>
      <c r="AU29" s="4">
        <v>63.58692346621897</v>
      </c>
      <c r="AV29" s="4">
        <v>46.632022313859274</v>
      </c>
      <c r="AW29" s="4">
        <v>33.493686620227315</v>
      </c>
      <c r="AY29" s="4">
        <f t="shared" si="2"/>
        <v>42.586368496714044</v>
      </c>
      <c r="AZ29" s="4">
        <v>36.794872930525905</v>
      </c>
      <c r="BA29" s="4">
        <v>49.80512406480797</v>
      </c>
      <c r="BB29" s="4">
        <v>41.159108494808265</v>
      </c>
      <c r="BD29" s="5">
        <f t="shared" si="3"/>
        <v>49.672527961514305</v>
      </c>
      <c r="BE29" s="4">
        <v>66.94080105633802</v>
      </c>
      <c r="BF29" s="4">
        <v>39.162295486310946</v>
      </c>
      <c r="BG29" s="4">
        <v>42.91448734189395</v>
      </c>
    </row>
    <row r="30" spans="2:59" ht="26.25" customHeight="1" hidden="1">
      <c r="B30" s="24" t="s">
        <v>9</v>
      </c>
      <c r="C30" s="24">
        <v>49.30720846458301</v>
      </c>
      <c r="D30" s="24"/>
      <c r="E30" s="24" t="s">
        <v>28</v>
      </c>
      <c r="F30" s="24">
        <v>47.90421080010185</v>
      </c>
      <c r="G30" s="24" t="s">
        <v>10</v>
      </c>
      <c r="H30" s="24">
        <v>47.29786750931081</v>
      </c>
      <c r="I30" s="24" t="s">
        <v>21</v>
      </c>
      <c r="J30" s="24">
        <v>48.23749787244653</v>
      </c>
      <c r="K30" s="24" t="s">
        <v>20</v>
      </c>
      <c r="L30" s="24">
        <v>48.18251690565403</v>
      </c>
      <c r="M30" s="24"/>
      <c r="N30" s="24" t="s">
        <v>18</v>
      </c>
      <c r="O30" s="24">
        <v>47.852526987296834</v>
      </c>
      <c r="P30" s="24" t="s">
        <v>47</v>
      </c>
      <c r="Q30" s="24">
        <v>46.486678717159236</v>
      </c>
      <c r="R30" s="24" t="s">
        <v>22</v>
      </c>
      <c r="S30" s="24">
        <v>48.4811179426805</v>
      </c>
      <c r="T30" s="24" t="s">
        <v>6</v>
      </c>
      <c r="U30" s="24">
        <v>48.01941073544613</v>
      </c>
      <c r="V30" s="24"/>
      <c r="W30" s="24" t="s">
        <v>6</v>
      </c>
      <c r="X30" s="24">
        <v>48.72537734496071</v>
      </c>
      <c r="Y30" s="24" t="s">
        <v>25</v>
      </c>
      <c r="Z30" s="24">
        <v>49.33516725352113</v>
      </c>
      <c r="AA30" s="24" t="s">
        <v>48</v>
      </c>
      <c r="AB30" s="24">
        <v>48.904957658472426</v>
      </c>
      <c r="AC30" s="24" t="s">
        <v>36</v>
      </c>
      <c r="AD30" s="24">
        <v>46.560754835353464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29</v>
      </c>
      <c r="AQ30" s="2"/>
      <c r="AR30" s="3">
        <f t="shared" si="0"/>
        <v>50.99585596068947</v>
      </c>
      <c r="AS30" s="2"/>
      <c r="AT30" s="4">
        <f t="shared" si="1"/>
        <v>60.00552963119998</v>
      </c>
      <c r="AU30" s="4">
        <v>74.03415038721027</v>
      </c>
      <c r="AV30" s="4">
        <v>46.68706806933429</v>
      </c>
      <c r="AW30" s="4">
        <v>59.29537043705536</v>
      </c>
      <c r="AY30" s="4">
        <f t="shared" si="2"/>
        <v>47.138348298696364</v>
      </c>
      <c r="AZ30" s="4">
        <v>51.45386611692901</v>
      </c>
      <c r="BA30" s="4">
        <v>41.65018564825476</v>
      </c>
      <c r="BB30" s="4">
        <v>48.31099313090532</v>
      </c>
      <c r="BD30" s="5">
        <f t="shared" si="3"/>
        <v>45.84368995217207</v>
      </c>
      <c r="BE30" s="4">
        <v>41.41263204225352</v>
      </c>
      <c r="BF30" s="4">
        <v>52.6869193455562</v>
      </c>
      <c r="BG30" s="4">
        <v>43.431518468706486</v>
      </c>
    </row>
    <row r="31" spans="2:59" ht="26.25" customHeight="1" hidden="1">
      <c r="B31" s="24" t="s">
        <v>27</v>
      </c>
      <c r="C31" s="24">
        <v>48.88114230736192</v>
      </c>
      <c r="D31" s="24"/>
      <c r="E31" s="24" t="s">
        <v>23</v>
      </c>
      <c r="F31" s="24">
        <v>47.82424257653077</v>
      </c>
      <c r="G31" s="24" t="s">
        <v>40</v>
      </c>
      <c r="H31" s="24">
        <v>47.25988246632413</v>
      </c>
      <c r="I31" s="24" t="s">
        <v>23</v>
      </c>
      <c r="J31" s="24">
        <v>47.90479851501806</v>
      </c>
      <c r="K31" s="24" t="s">
        <v>33</v>
      </c>
      <c r="L31" s="24">
        <v>47.37065513567401</v>
      </c>
      <c r="M31" s="24"/>
      <c r="N31" s="24" t="s">
        <v>25</v>
      </c>
      <c r="O31" s="24">
        <v>47.158421815068266</v>
      </c>
      <c r="P31" s="24" t="s">
        <v>10</v>
      </c>
      <c r="Q31" s="24">
        <v>46.333518549086435</v>
      </c>
      <c r="R31" s="24" t="s">
        <v>5</v>
      </c>
      <c r="S31" s="24">
        <v>48.08554903597649</v>
      </c>
      <c r="T31" s="24" t="s">
        <v>18</v>
      </c>
      <c r="U31" s="24">
        <v>47.54112658703328</v>
      </c>
      <c r="V31" s="24"/>
      <c r="W31" s="24" t="s">
        <v>27</v>
      </c>
      <c r="X31" s="24">
        <v>48.72459606981901</v>
      </c>
      <c r="Y31" s="24" t="s">
        <v>13</v>
      </c>
      <c r="Z31" s="24">
        <v>47.79467429577465</v>
      </c>
      <c r="AA31" s="24" t="s">
        <v>1</v>
      </c>
      <c r="AB31" s="24">
        <v>48.699416262435264</v>
      </c>
      <c r="AC31" s="24" t="s">
        <v>44</v>
      </c>
      <c r="AD31" s="24">
        <v>46.426804577504114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30</v>
      </c>
      <c r="AQ31" s="2"/>
      <c r="AR31" s="3">
        <f t="shared" si="0"/>
        <v>48.008052022565835</v>
      </c>
      <c r="AS31" s="2"/>
      <c r="AT31" s="4">
        <f t="shared" si="1"/>
        <v>51.548427787258184</v>
      </c>
      <c r="AU31" s="4">
        <v>54.10422768213125</v>
      </c>
      <c r="AV31" s="4">
        <v>45.08247381373147</v>
      </c>
      <c r="AW31" s="4">
        <v>55.45858186591183</v>
      </c>
      <c r="AY31" s="4">
        <f t="shared" si="2"/>
        <v>45.66560057003784</v>
      </c>
      <c r="AZ31" s="4">
        <v>52.299533821903026</v>
      </c>
      <c r="BA31" s="4">
        <v>30.968787898294295</v>
      </c>
      <c r="BB31" s="4">
        <v>53.72847998991618</v>
      </c>
      <c r="BD31" s="5">
        <f t="shared" si="3"/>
        <v>46.81012771040148</v>
      </c>
      <c r="BE31" s="4">
        <v>28.20840669014084</v>
      </c>
      <c r="BF31" s="4">
        <v>70.19904628792239</v>
      </c>
      <c r="BG31" s="4">
        <v>42.022930153141225</v>
      </c>
    </row>
    <row r="32" spans="2:59" ht="26.25" customHeight="1" hidden="1">
      <c r="B32" s="24" t="s">
        <v>36</v>
      </c>
      <c r="C32" s="24">
        <v>48.73981929716287</v>
      </c>
      <c r="D32" s="24"/>
      <c r="E32" s="24" t="s">
        <v>10</v>
      </c>
      <c r="F32" s="24">
        <v>47.52449938112449</v>
      </c>
      <c r="G32" s="24" t="s">
        <v>8</v>
      </c>
      <c r="H32" s="24">
        <v>46.8761103248589</v>
      </c>
      <c r="I32" s="24" t="s">
        <v>39</v>
      </c>
      <c r="J32" s="24">
        <v>46.7048953282296</v>
      </c>
      <c r="K32" s="24" t="s">
        <v>39</v>
      </c>
      <c r="L32" s="24">
        <v>46.283109742454045</v>
      </c>
      <c r="M32" s="24"/>
      <c r="N32" s="24" t="s">
        <v>29</v>
      </c>
      <c r="O32" s="24">
        <v>47.138348298696364</v>
      </c>
      <c r="P32" s="24" t="s">
        <v>27</v>
      </c>
      <c r="Q32" s="24">
        <v>44.2313011861849</v>
      </c>
      <c r="R32" s="24" t="s">
        <v>6</v>
      </c>
      <c r="S32" s="24">
        <v>47.960547375905236</v>
      </c>
      <c r="T32" s="24" t="s">
        <v>7</v>
      </c>
      <c r="U32" s="24">
        <v>46.77621585195715</v>
      </c>
      <c r="V32" s="24"/>
      <c r="W32" s="24" t="s">
        <v>8</v>
      </c>
      <c r="X32" s="24">
        <v>48.53787181698274</v>
      </c>
      <c r="Y32" s="24" t="s">
        <v>42</v>
      </c>
      <c r="Z32" s="24">
        <v>47.57460387323944</v>
      </c>
      <c r="AA32" s="24" t="s">
        <v>8</v>
      </c>
      <c r="AB32" s="24">
        <v>48.4938748663981</v>
      </c>
      <c r="AC32" s="24" t="s">
        <v>5</v>
      </c>
      <c r="AD32" s="24">
        <v>45.97485372689153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31</v>
      </c>
      <c r="AQ32" s="2"/>
      <c r="AR32" s="3">
        <f t="shared" si="0"/>
        <v>48.70540883416907</v>
      </c>
      <c r="AS32" s="2"/>
      <c r="AT32" s="4">
        <f t="shared" si="1"/>
        <v>45.146657800203734</v>
      </c>
      <c r="AU32" s="4">
        <v>54.091372507942715</v>
      </c>
      <c r="AV32" s="4">
        <v>38.764064456900606</v>
      </c>
      <c r="AW32" s="4">
        <v>42.58453643576787</v>
      </c>
      <c r="AY32" s="4">
        <f t="shared" si="2"/>
        <v>49.42631599281341</v>
      </c>
      <c r="AZ32" s="4">
        <v>64.10051449702846</v>
      </c>
      <c r="BA32" s="4">
        <v>41.1243914379341</v>
      </c>
      <c r="BB32" s="4">
        <v>43.05404204347768</v>
      </c>
      <c r="BD32" s="5">
        <f t="shared" si="3"/>
        <v>51.54325270949007</v>
      </c>
      <c r="BE32" s="4">
        <v>44.49361795774648</v>
      </c>
      <c r="BF32" s="4">
        <v>65.22494450382307</v>
      </c>
      <c r="BG32" s="4">
        <v>44.91119566690065</v>
      </c>
    </row>
    <row r="33" spans="2:59" ht="26.25" customHeight="1" hidden="1">
      <c r="B33" s="24" t="s">
        <v>31</v>
      </c>
      <c r="C33" s="24">
        <v>48.70540883416907</v>
      </c>
      <c r="D33" s="24"/>
      <c r="E33" s="24" t="s">
        <v>36</v>
      </c>
      <c r="F33" s="24">
        <v>46.96712463572808</v>
      </c>
      <c r="G33" s="24" t="s">
        <v>12</v>
      </c>
      <c r="H33" s="24">
        <v>46.78978940633266</v>
      </c>
      <c r="I33" s="24" t="s">
        <v>29</v>
      </c>
      <c r="J33" s="24">
        <v>46.68706806933429</v>
      </c>
      <c r="K33" s="24" t="s">
        <v>48</v>
      </c>
      <c r="L33" s="24">
        <v>45.96416361746783</v>
      </c>
      <c r="M33" s="24"/>
      <c r="N33" s="24" t="s">
        <v>10</v>
      </c>
      <c r="O33" s="24">
        <v>47.08638960888019</v>
      </c>
      <c r="P33" s="24" t="s">
        <v>33</v>
      </c>
      <c r="Q33" s="24">
        <v>44.157896195497784</v>
      </c>
      <c r="R33" s="24" t="s">
        <v>38</v>
      </c>
      <c r="S33" s="24">
        <v>47.63107167182715</v>
      </c>
      <c r="T33" s="24" t="s">
        <v>46</v>
      </c>
      <c r="U33" s="24">
        <v>45.98772181204995</v>
      </c>
      <c r="V33" s="24"/>
      <c r="W33" s="24" t="s">
        <v>35</v>
      </c>
      <c r="X33" s="24">
        <v>48.472573469174115</v>
      </c>
      <c r="Y33" s="24" t="s">
        <v>44</v>
      </c>
      <c r="Z33" s="24">
        <v>47.354533450704224</v>
      </c>
      <c r="AA33" s="24" t="s">
        <v>2</v>
      </c>
      <c r="AB33" s="24">
        <v>48.45276658719067</v>
      </c>
      <c r="AC33" s="24" t="s">
        <v>20</v>
      </c>
      <c r="AD33" s="24">
        <v>45.90137603429633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32</v>
      </c>
      <c r="AQ33" s="2"/>
      <c r="AR33" s="3">
        <f t="shared" si="0"/>
        <v>46.9442207165629</v>
      </c>
      <c r="AS33" s="2"/>
      <c r="AT33" s="4">
        <f t="shared" si="1"/>
        <v>44.79938167725705</v>
      </c>
      <c r="AU33" s="4">
        <v>62.41083328550567</v>
      </c>
      <c r="AV33" s="4">
        <v>30.74259720445675</v>
      </c>
      <c r="AW33" s="4">
        <v>41.244714541808726</v>
      </c>
      <c r="AY33" s="4">
        <f t="shared" si="2"/>
        <v>42.03521229491419</v>
      </c>
      <c r="AZ33" s="4">
        <v>43.56986088204697</v>
      </c>
      <c r="BA33" s="4">
        <v>39.70870713132075</v>
      </c>
      <c r="BB33" s="4">
        <v>42.82706887137485</v>
      </c>
      <c r="BD33" s="5">
        <f t="shared" si="3"/>
        <v>53.99806817751746</v>
      </c>
      <c r="BE33" s="4">
        <v>51.31580105633803</v>
      </c>
      <c r="BF33" s="4">
        <v>68.8013647948697</v>
      </c>
      <c r="BG33" s="4">
        <v>41.877038681344644</v>
      </c>
    </row>
    <row r="34" spans="2:59" ht="26.25" customHeight="1" hidden="1">
      <c r="B34" s="24" t="s">
        <v>10</v>
      </c>
      <c r="C34" s="24">
        <v>48.381713380467374</v>
      </c>
      <c r="D34" s="24"/>
      <c r="E34" s="24" t="s">
        <v>0</v>
      </c>
      <c r="F34" s="24">
        <v>46.95359260421531</v>
      </c>
      <c r="G34" s="24" t="s">
        <v>42</v>
      </c>
      <c r="H34" s="24">
        <v>46.601060745187844</v>
      </c>
      <c r="I34" s="24" t="s">
        <v>28</v>
      </c>
      <c r="J34" s="24">
        <v>46.632022313859274</v>
      </c>
      <c r="K34" s="24" t="s">
        <v>6</v>
      </c>
      <c r="L34" s="24">
        <v>44.43473705995153</v>
      </c>
      <c r="M34" s="24"/>
      <c r="N34" s="24" t="s">
        <v>46</v>
      </c>
      <c r="O34" s="24">
        <v>46.75334981350284</v>
      </c>
      <c r="P34" s="24" t="s">
        <v>26</v>
      </c>
      <c r="Q34" s="24">
        <v>43.724079401271325</v>
      </c>
      <c r="R34" s="24" t="s">
        <v>24</v>
      </c>
      <c r="S34" s="24">
        <v>47.59131003256765</v>
      </c>
      <c r="T34" s="24" t="s">
        <v>1</v>
      </c>
      <c r="U34" s="24">
        <v>45.39367724369043</v>
      </c>
      <c r="V34" s="24"/>
      <c r="W34" s="24" t="s">
        <v>38</v>
      </c>
      <c r="X34" s="24">
        <v>48.24754694177884</v>
      </c>
      <c r="Y34" s="24" t="s">
        <v>40</v>
      </c>
      <c r="Z34" s="24">
        <v>46.47425176056338</v>
      </c>
      <c r="AA34" s="24" t="s">
        <v>42</v>
      </c>
      <c r="AB34" s="24">
        <v>48.20611691194607</v>
      </c>
      <c r="AC34" s="24" t="s">
        <v>24</v>
      </c>
      <c r="AD34" s="24">
        <v>45.85321184220569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</v>
      </c>
      <c r="AQ34" s="2"/>
      <c r="AR34" s="3">
        <f t="shared" si="0"/>
        <v>46.95757663423004</v>
      </c>
      <c r="AS34" s="2"/>
      <c r="AT34" s="4">
        <f t="shared" si="1"/>
        <v>42.436038230906895</v>
      </c>
      <c r="AU34" s="4">
        <v>58.23540200900496</v>
      </c>
      <c r="AV34" s="4">
        <v>34.11777815835124</v>
      </c>
      <c r="AW34" s="4">
        <v>34.95493452536448</v>
      </c>
      <c r="AY34" s="4">
        <f t="shared" si="2"/>
        <v>49.36211975987766</v>
      </c>
      <c r="AZ34" s="4">
        <v>53.467304636195344</v>
      </c>
      <c r="BA34" s="4">
        <v>49.22537739974718</v>
      </c>
      <c r="BB34" s="4">
        <v>45.39367724369043</v>
      </c>
      <c r="BD34" s="5">
        <f t="shared" si="3"/>
        <v>49.07457191190556</v>
      </c>
      <c r="BE34" s="4">
        <v>41.632702464788736</v>
      </c>
      <c r="BF34" s="4">
        <v>48.699416262435264</v>
      </c>
      <c r="BG34" s="4">
        <v>56.891597008492674</v>
      </c>
    </row>
    <row r="35" spans="2:59" ht="26.25" customHeight="1" hidden="1">
      <c r="B35" s="24" t="s">
        <v>18</v>
      </c>
      <c r="C35" s="24">
        <v>48.38139991729753</v>
      </c>
      <c r="D35" s="24"/>
      <c r="E35" s="24" t="s">
        <v>13</v>
      </c>
      <c r="F35" s="24">
        <v>46.43379854588682</v>
      </c>
      <c r="G35" s="24" t="s">
        <v>39</v>
      </c>
      <c r="H35" s="24">
        <v>46.26732091700295</v>
      </c>
      <c r="I35" s="24" t="s">
        <v>27</v>
      </c>
      <c r="J35" s="24">
        <v>46.278766881096296</v>
      </c>
      <c r="K35" s="24" t="s">
        <v>16</v>
      </c>
      <c r="L35" s="24">
        <v>44.21004957972346</v>
      </c>
      <c r="M35" s="24"/>
      <c r="N35" s="24" t="s">
        <v>6</v>
      </c>
      <c r="O35" s="24">
        <v>46.567642339121015</v>
      </c>
      <c r="P35" s="24" t="s">
        <v>6</v>
      </c>
      <c r="Q35" s="24">
        <v>43.72296890601169</v>
      </c>
      <c r="R35" s="24" t="s">
        <v>27</v>
      </c>
      <c r="S35" s="24">
        <v>47.20301060424091</v>
      </c>
      <c r="T35" s="24" t="s">
        <v>22</v>
      </c>
      <c r="U35" s="24">
        <v>45.233251176936214</v>
      </c>
      <c r="V35" s="24"/>
      <c r="W35" s="24" t="s">
        <v>40</v>
      </c>
      <c r="X35" s="24">
        <v>48.2118607747598</v>
      </c>
      <c r="Y35" s="24" t="s">
        <v>39</v>
      </c>
      <c r="Z35" s="24">
        <v>45.37389964788733</v>
      </c>
      <c r="AA35" s="24" t="s">
        <v>35</v>
      </c>
      <c r="AB35" s="24">
        <v>47.54838444462715</v>
      </c>
      <c r="AC35" s="24" t="s">
        <v>31</v>
      </c>
      <c r="AD35" s="24">
        <v>44.91119566690065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33</v>
      </c>
      <c r="AQ35" s="2"/>
      <c r="AR35" s="3">
        <f t="shared" si="0"/>
        <v>55.27750765239827</v>
      </c>
      <c r="AS35" s="2"/>
      <c r="AT35" s="4">
        <f t="shared" si="1"/>
        <v>49.9926804666228</v>
      </c>
      <c r="AU35" s="4">
        <v>41.476916579787186</v>
      </c>
      <c r="AV35" s="4">
        <v>61.13046968440719</v>
      </c>
      <c r="AW35" s="4">
        <v>47.37065513567401</v>
      </c>
      <c r="AY35" s="4">
        <f t="shared" si="2"/>
        <v>56.82734408632655</v>
      </c>
      <c r="AZ35" s="4">
        <v>44.157896195497784</v>
      </c>
      <c r="BA35" s="4">
        <v>63.9839143254039</v>
      </c>
      <c r="BB35" s="4">
        <v>62.34022173807794</v>
      </c>
      <c r="BD35" s="5">
        <f t="shared" si="3"/>
        <v>59.01249840424546</v>
      </c>
      <c r="BE35" s="4">
        <v>60.77882922535211</v>
      </c>
      <c r="BF35" s="4">
        <v>34.59927649428595</v>
      </c>
      <c r="BG35" s="4">
        <v>81.65938949309833</v>
      </c>
    </row>
    <row r="36" spans="2:59" ht="26.25" customHeight="1" hidden="1">
      <c r="B36" s="24" t="s">
        <v>30</v>
      </c>
      <c r="C36" s="24">
        <v>48.008052022565835</v>
      </c>
      <c r="D36" s="24"/>
      <c r="E36" s="24" t="s">
        <v>39</v>
      </c>
      <c r="F36" s="24">
        <v>46.418441995895535</v>
      </c>
      <c r="G36" s="24" t="s">
        <v>13</v>
      </c>
      <c r="H36" s="24">
        <v>45.95745045431437</v>
      </c>
      <c r="I36" s="24" t="s">
        <v>14</v>
      </c>
      <c r="J36" s="24">
        <v>46.23982586270882</v>
      </c>
      <c r="K36" s="24" t="s">
        <v>26</v>
      </c>
      <c r="L36" s="24">
        <v>44.203813643646285</v>
      </c>
      <c r="M36" s="24"/>
      <c r="N36" s="24" t="s">
        <v>14</v>
      </c>
      <c r="O36" s="24">
        <v>45.898058709223136</v>
      </c>
      <c r="P36" s="24" t="s">
        <v>32</v>
      </c>
      <c r="Q36" s="24">
        <v>43.56986088204697</v>
      </c>
      <c r="R36" s="24" t="s">
        <v>42</v>
      </c>
      <c r="S36" s="24">
        <v>46.771465597683935</v>
      </c>
      <c r="T36" s="24" t="s">
        <v>13</v>
      </c>
      <c r="U36" s="24">
        <v>44.85843965358393</v>
      </c>
      <c r="V36" s="24"/>
      <c r="W36" s="24" t="s">
        <v>39</v>
      </c>
      <c r="X36" s="24">
        <v>47.88460491572034</v>
      </c>
      <c r="Y36" s="24" t="s">
        <v>41</v>
      </c>
      <c r="Z36" s="24">
        <v>44.71368838028169</v>
      </c>
      <c r="AA36" s="24" t="s">
        <v>11</v>
      </c>
      <c r="AB36" s="24">
        <v>45.08188769218121</v>
      </c>
      <c r="AC36" s="24" t="s">
        <v>14</v>
      </c>
      <c r="AD36" s="24">
        <v>44.507775424064455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34</v>
      </c>
      <c r="AQ36" s="2"/>
      <c r="AR36" s="3">
        <f t="shared" si="0"/>
        <v>54.65850500749113</v>
      </c>
      <c r="AS36" s="2"/>
      <c r="AT36" s="4">
        <f t="shared" si="1"/>
        <v>48.8505712680718</v>
      </c>
      <c r="AU36" s="4">
        <v>38.13873993048472</v>
      </c>
      <c r="AV36" s="4">
        <v>59.52004708684004</v>
      </c>
      <c r="AW36" s="4">
        <v>48.89292678689064</v>
      </c>
      <c r="AY36" s="4">
        <f t="shared" si="2"/>
        <v>63.76706785798145</v>
      </c>
      <c r="AZ36" s="4">
        <v>55.76642690538619</v>
      </c>
      <c r="BA36" s="4">
        <v>79.90226705458485</v>
      </c>
      <c r="BB36" s="4">
        <v>55.63250961397328</v>
      </c>
      <c r="BD36" s="5">
        <f t="shared" si="3"/>
        <v>51.357875896420126</v>
      </c>
      <c r="BE36" s="4">
        <v>61.439040492957744</v>
      </c>
      <c r="BF36" s="4">
        <v>35.996957987338654</v>
      </c>
      <c r="BG36" s="4">
        <v>56.63762920896396</v>
      </c>
    </row>
    <row r="37" spans="2:59" ht="26.25" customHeight="1" hidden="1">
      <c r="B37" s="24" t="s">
        <v>25</v>
      </c>
      <c r="C37" s="24">
        <v>47.67553380096091</v>
      </c>
      <c r="D37" s="24"/>
      <c r="E37" s="24" t="s">
        <v>16</v>
      </c>
      <c r="F37" s="24">
        <v>46.042138286801155</v>
      </c>
      <c r="G37" s="24" t="s">
        <v>37</v>
      </c>
      <c r="H37" s="24">
        <v>45.92710817775885</v>
      </c>
      <c r="I37" s="24" t="s">
        <v>8</v>
      </c>
      <c r="J37" s="24">
        <v>45.55726583397144</v>
      </c>
      <c r="K37" s="24" t="s">
        <v>0</v>
      </c>
      <c r="L37" s="24">
        <v>42.87530187999237</v>
      </c>
      <c r="M37" s="24"/>
      <c r="N37" s="24" t="s">
        <v>30</v>
      </c>
      <c r="O37" s="24">
        <v>45.66560057003784</v>
      </c>
      <c r="P37" s="24" t="s">
        <v>42</v>
      </c>
      <c r="Q37" s="24">
        <v>43.28959494908368</v>
      </c>
      <c r="R37" s="24" t="s">
        <v>20</v>
      </c>
      <c r="S37" s="24">
        <v>46.048165187007015</v>
      </c>
      <c r="T37" s="24" t="s">
        <v>42</v>
      </c>
      <c r="U37" s="24">
        <v>44.73346065319732</v>
      </c>
      <c r="V37" s="24"/>
      <c r="W37" s="24" t="s">
        <v>26</v>
      </c>
      <c r="X37" s="24">
        <v>47.83639342837741</v>
      </c>
      <c r="Y37" s="24" t="s">
        <v>31</v>
      </c>
      <c r="Z37" s="24">
        <v>44.49361795774648</v>
      </c>
      <c r="AA37" s="24" t="s">
        <v>22</v>
      </c>
      <c r="AB37" s="24">
        <v>44.87634629614405</v>
      </c>
      <c r="AC37" s="24" t="s">
        <v>25</v>
      </c>
      <c r="AD37" s="24">
        <v>44.43581729834974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35</v>
      </c>
      <c r="AQ37" s="2"/>
      <c r="AR37" s="3">
        <f t="shared" si="0"/>
        <v>54.05388749052614</v>
      </c>
      <c r="AS37" s="2"/>
      <c r="AT37" s="4">
        <f t="shared" si="1"/>
        <v>54.389005310969765</v>
      </c>
      <c r="AU37" s="4">
        <v>47.4801115382663</v>
      </c>
      <c r="AV37" s="4">
        <v>53.665750288878264</v>
      </c>
      <c r="AW37" s="4">
        <v>62.02115410576473</v>
      </c>
      <c r="AY37" s="4">
        <f t="shared" si="2"/>
        <v>59.30008369143453</v>
      </c>
      <c r="AZ37" s="4">
        <v>73.81269929759839</v>
      </c>
      <c r="BA37" s="4">
        <v>51.18005796850889</v>
      </c>
      <c r="BB37" s="4">
        <v>52.90749380819632</v>
      </c>
      <c r="BD37" s="5">
        <f t="shared" si="3"/>
        <v>48.472573469174115</v>
      </c>
      <c r="BE37" s="4">
        <v>56.5974911971831</v>
      </c>
      <c r="BF37" s="4">
        <v>47.54838444462715</v>
      </c>
      <c r="BG37" s="4">
        <v>41.2718447657121</v>
      </c>
    </row>
    <row r="38" spans="2:59" ht="26.25" customHeight="1" hidden="1">
      <c r="B38" s="24" t="s">
        <v>1</v>
      </c>
      <c r="C38" s="24">
        <v>46.95757663423004</v>
      </c>
      <c r="D38" s="24"/>
      <c r="E38" s="24" t="s">
        <v>25</v>
      </c>
      <c r="F38" s="24">
        <v>45.774521633241726</v>
      </c>
      <c r="G38" s="24" t="s">
        <v>47</v>
      </c>
      <c r="H38" s="24">
        <v>45.20011965612776</v>
      </c>
      <c r="I38" s="24" t="s">
        <v>30</v>
      </c>
      <c r="J38" s="24">
        <v>45.08247381373147</v>
      </c>
      <c r="K38" s="24" t="s">
        <v>23</v>
      </c>
      <c r="L38" s="24">
        <v>42.67834452169521</v>
      </c>
      <c r="M38" s="24"/>
      <c r="N38" s="24" t="s">
        <v>8</v>
      </c>
      <c r="O38" s="24">
        <v>45.66554417064692</v>
      </c>
      <c r="P38" s="24" t="s">
        <v>0</v>
      </c>
      <c r="Q38" s="24">
        <v>42.95773004022776</v>
      </c>
      <c r="R38" s="24" t="s">
        <v>14</v>
      </c>
      <c r="S38" s="24">
        <v>44.49291875428113</v>
      </c>
      <c r="T38" s="24" t="s">
        <v>23</v>
      </c>
      <c r="U38" s="24">
        <v>44.479239278972244</v>
      </c>
      <c r="V38" s="24"/>
      <c r="W38" s="24" t="s">
        <v>15</v>
      </c>
      <c r="X38" s="24">
        <v>47.767624475509685</v>
      </c>
      <c r="Y38" s="24" t="s">
        <v>12</v>
      </c>
      <c r="Z38" s="24">
        <v>42.73305457746479</v>
      </c>
      <c r="AA38" s="24" t="s">
        <v>14</v>
      </c>
      <c r="AB38" s="24">
        <v>43.47866480309134</v>
      </c>
      <c r="AC38" s="24" t="s">
        <v>42</v>
      </c>
      <c r="AD38" s="24">
        <v>43.925991640197026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36</v>
      </c>
      <c r="AQ38" s="2"/>
      <c r="AR38" s="3">
        <f t="shared" si="0"/>
        <v>48.73981929716287</v>
      </c>
      <c r="AS38" s="2"/>
      <c r="AT38" s="4">
        <f t="shared" si="1"/>
        <v>46.96712463572808</v>
      </c>
      <c r="AU38" s="4">
        <v>39.365465684783885</v>
      </c>
      <c r="AV38" s="4">
        <v>49.19036725326991</v>
      </c>
      <c r="AW38" s="4">
        <v>52.34554096913042</v>
      </c>
      <c r="AY38" s="4">
        <f t="shared" si="2"/>
        <v>49.55863379392938</v>
      </c>
      <c r="AZ38" s="4">
        <v>53.260470134821624</v>
      </c>
      <c r="BA38" s="4">
        <v>37.27816184692023</v>
      </c>
      <c r="BB38" s="4">
        <v>58.13726940004632</v>
      </c>
      <c r="BD38" s="5">
        <f t="shared" si="3"/>
        <v>49.69369946183114</v>
      </c>
      <c r="BE38" s="4">
        <v>50.65558978873239</v>
      </c>
      <c r="BF38" s="4">
        <v>51.86475376140755</v>
      </c>
      <c r="BG38" s="4">
        <v>46.560754835353464</v>
      </c>
    </row>
    <row r="39" spans="2:59" ht="26.25" customHeight="1" hidden="1">
      <c r="B39" s="24" t="s">
        <v>32</v>
      </c>
      <c r="C39" s="24">
        <v>46.9442207165629</v>
      </c>
      <c r="D39" s="24"/>
      <c r="E39" s="24" t="s">
        <v>9</v>
      </c>
      <c r="F39" s="24">
        <v>45.3302849467068</v>
      </c>
      <c r="G39" s="24" t="s">
        <v>44</v>
      </c>
      <c r="H39" s="24">
        <v>44.70657276061756</v>
      </c>
      <c r="I39" s="24" t="s">
        <v>25</v>
      </c>
      <c r="J39" s="24">
        <v>44.219533556516005</v>
      </c>
      <c r="K39" s="24" t="s">
        <v>31</v>
      </c>
      <c r="L39" s="24">
        <v>42.58453643576787</v>
      </c>
      <c r="M39" s="24"/>
      <c r="N39" s="24" t="s">
        <v>27</v>
      </c>
      <c r="O39" s="24">
        <v>45.03277898205217</v>
      </c>
      <c r="P39" s="24" t="s">
        <v>13</v>
      </c>
      <c r="Q39" s="24">
        <v>42.783853000022035</v>
      </c>
      <c r="R39" s="24" t="s">
        <v>13</v>
      </c>
      <c r="S39" s="24">
        <v>43.89474815417651</v>
      </c>
      <c r="T39" s="24" t="s">
        <v>27</v>
      </c>
      <c r="U39" s="24">
        <v>43.664025155730684</v>
      </c>
      <c r="V39" s="24"/>
      <c r="W39" s="24" t="s">
        <v>5</v>
      </c>
      <c r="X39" s="24">
        <v>47.73772112032139</v>
      </c>
      <c r="Y39" s="24" t="s">
        <v>18</v>
      </c>
      <c r="Z39" s="24">
        <v>42.73305457746479</v>
      </c>
      <c r="AA39" s="24" t="s">
        <v>20</v>
      </c>
      <c r="AB39" s="24">
        <v>43.23201512784675</v>
      </c>
      <c r="AC39" s="24" t="s">
        <v>29</v>
      </c>
      <c r="AD39" s="24">
        <v>43.431518468706486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37</v>
      </c>
      <c r="AQ39" s="2"/>
      <c r="AR39" s="3">
        <f t="shared" si="0"/>
        <v>55.754582394532335</v>
      </c>
      <c r="AS39" s="2"/>
      <c r="AT39" s="4">
        <f t="shared" si="1"/>
        <v>56.2142380815069</v>
      </c>
      <c r="AU39" s="4">
        <v>45.92710817775885</v>
      </c>
      <c r="AV39" s="4">
        <v>60.51800654052875</v>
      </c>
      <c r="AW39" s="4">
        <v>62.1975995262331</v>
      </c>
      <c r="AY39" s="4">
        <f t="shared" si="2"/>
        <v>55.40620121122837</v>
      </c>
      <c r="AZ39" s="4">
        <v>48.38668636222911</v>
      </c>
      <c r="BA39" s="4">
        <v>61.710121145949756</v>
      </c>
      <c r="BB39" s="4">
        <v>56.121796125506265</v>
      </c>
      <c r="BD39" s="5">
        <f t="shared" si="3"/>
        <v>55.643307890861735</v>
      </c>
      <c r="BE39" s="4">
        <v>50.87566021126761</v>
      </c>
      <c r="BF39" s="4">
        <v>51.82364548220012</v>
      </c>
      <c r="BG39" s="4">
        <v>64.23061797911748</v>
      </c>
    </row>
    <row r="40" spans="2:59" ht="26.25" customHeight="1" hidden="1">
      <c r="B40" s="24" t="s">
        <v>28</v>
      </c>
      <c r="C40" s="24">
        <v>46.721035752776736</v>
      </c>
      <c r="D40" s="24"/>
      <c r="E40" s="24" t="s">
        <v>31</v>
      </c>
      <c r="F40" s="24">
        <v>45.146657800203734</v>
      </c>
      <c r="G40" s="24" t="s">
        <v>11</v>
      </c>
      <c r="H40" s="24">
        <v>43.90608103737755</v>
      </c>
      <c r="I40" s="24" t="s">
        <v>13</v>
      </c>
      <c r="J40" s="24">
        <v>43.82612213503829</v>
      </c>
      <c r="K40" s="24" t="s">
        <v>25</v>
      </c>
      <c r="L40" s="24">
        <v>42.519698935836786</v>
      </c>
      <c r="M40" s="24"/>
      <c r="N40" s="24" t="s">
        <v>43</v>
      </c>
      <c r="O40" s="24">
        <v>44.95218606919946</v>
      </c>
      <c r="P40" s="24" t="s">
        <v>14</v>
      </c>
      <c r="Q40" s="24">
        <v>42.75649096918881</v>
      </c>
      <c r="R40" s="24" t="s">
        <v>19</v>
      </c>
      <c r="S40" s="24">
        <v>43.763719934156455</v>
      </c>
      <c r="T40" s="24" t="s">
        <v>31</v>
      </c>
      <c r="U40" s="24">
        <v>43.05404204347768</v>
      </c>
      <c r="V40" s="24"/>
      <c r="W40" s="24" t="s">
        <v>9</v>
      </c>
      <c r="X40" s="24">
        <v>47.576669218420726</v>
      </c>
      <c r="Y40" s="24" t="s">
        <v>38</v>
      </c>
      <c r="Z40" s="24">
        <v>41.85277288732394</v>
      </c>
      <c r="AA40" s="24" t="s">
        <v>18</v>
      </c>
      <c r="AB40" s="24">
        <v>43.149798569431894</v>
      </c>
      <c r="AC40" s="24" t="s">
        <v>28</v>
      </c>
      <c r="AD40" s="24">
        <v>42.91448734189395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38</v>
      </c>
      <c r="AQ40" s="2"/>
      <c r="AR40" s="3">
        <f t="shared" si="0"/>
        <v>52.0328629216509</v>
      </c>
      <c r="AS40" s="2"/>
      <c r="AT40" s="4">
        <f t="shared" si="1"/>
        <v>54.264950748853856</v>
      </c>
      <c r="AU40" s="4">
        <v>51.57430343300384</v>
      </c>
      <c r="AV40" s="4">
        <v>56.009838599875195</v>
      </c>
      <c r="AW40" s="4">
        <v>55.2107102136825</v>
      </c>
      <c r="AY40" s="4">
        <f t="shared" si="2"/>
        <v>53.58609107432002</v>
      </c>
      <c r="AZ40" s="4">
        <v>54.18299920244274</v>
      </c>
      <c r="BA40" s="4">
        <v>47.63107167182715</v>
      </c>
      <c r="BB40" s="4">
        <v>58.944202348690155</v>
      </c>
      <c r="BD40" s="5">
        <f t="shared" si="3"/>
        <v>48.24754694177884</v>
      </c>
      <c r="BE40" s="4">
        <v>41.85277288732394</v>
      </c>
      <c r="BF40" s="4">
        <v>50.50818054756229</v>
      </c>
      <c r="BG40" s="4">
        <v>52.381687390450296</v>
      </c>
    </row>
    <row r="41" spans="2:59" ht="26.25" customHeight="1" hidden="1">
      <c r="B41" s="24" t="s">
        <v>17</v>
      </c>
      <c r="C41" s="24">
        <v>46.69096704611451</v>
      </c>
      <c r="D41" s="24"/>
      <c r="E41" s="24" t="s">
        <v>32</v>
      </c>
      <c r="F41" s="24">
        <v>44.79938167725705</v>
      </c>
      <c r="G41" s="24" t="s">
        <v>7</v>
      </c>
      <c r="H41" s="24">
        <v>42.20457072332785</v>
      </c>
      <c r="I41" s="24" t="s">
        <v>0</v>
      </c>
      <c r="J41" s="24">
        <v>43.21962765547825</v>
      </c>
      <c r="K41" s="24" t="s">
        <v>27</v>
      </c>
      <c r="L41" s="24">
        <v>41.99727755254047</v>
      </c>
      <c r="M41" s="24"/>
      <c r="N41" s="24" t="s">
        <v>42</v>
      </c>
      <c r="O41" s="24">
        <v>44.93150706665497</v>
      </c>
      <c r="P41" s="24" t="s">
        <v>18</v>
      </c>
      <c r="Q41" s="24">
        <v>42.52860169662727</v>
      </c>
      <c r="R41" s="24" t="s">
        <v>25</v>
      </c>
      <c r="S41" s="24">
        <v>42.375870213511575</v>
      </c>
      <c r="T41" s="24" t="s">
        <v>32</v>
      </c>
      <c r="U41" s="24">
        <v>42.82706887137485</v>
      </c>
      <c r="V41" s="24"/>
      <c r="W41" s="24" t="s">
        <v>19</v>
      </c>
      <c r="X41" s="24">
        <v>47.4882057136173</v>
      </c>
      <c r="Y41" s="24" t="s">
        <v>5</v>
      </c>
      <c r="Z41" s="24">
        <v>41.632702464788736</v>
      </c>
      <c r="AA41" s="24" t="s">
        <v>24</v>
      </c>
      <c r="AB41" s="24">
        <v>41.46435912192717</v>
      </c>
      <c r="AC41" s="24" t="s">
        <v>8</v>
      </c>
      <c r="AD41" s="24">
        <v>42.28281276764871</v>
      </c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39</v>
      </c>
      <c r="AQ41" s="2"/>
      <c r="AR41" s="3">
        <f t="shared" si="0"/>
        <v>53.74898353293356</v>
      </c>
      <c r="AS41" s="2"/>
      <c r="AT41" s="4">
        <f t="shared" si="1"/>
        <v>46.418441995895535</v>
      </c>
      <c r="AU41" s="4">
        <v>46.26732091700295</v>
      </c>
      <c r="AV41" s="4">
        <v>46.7048953282296</v>
      </c>
      <c r="AW41" s="4">
        <v>46.283109742454045</v>
      </c>
      <c r="AY41" s="4">
        <f t="shared" si="2"/>
        <v>66.94390368718481</v>
      </c>
      <c r="AZ41" s="4">
        <v>80.43982720741373</v>
      </c>
      <c r="BA41" s="4">
        <v>64.75918562800076</v>
      </c>
      <c r="BB41" s="4">
        <v>55.632698226139944</v>
      </c>
      <c r="BD41" s="5">
        <f t="shared" si="3"/>
        <v>47.88460491572034</v>
      </c>
      <c r="BE41" s="4">
        <v>45.37389964788733</v>
      </c>
      <c r="BF41" s="4">
        <v>38.21680506454001</v>
      </c>
      <c r="BG41" s="4">
        <v>60.063110034733675</v>
      </c>
    </row>
    <row r="42" spans="2:56" ht="26.2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3"/>
      <c r="AS42" s="2"/>
      <c r="BD42" s="5"/>
    </row>
    <row r="43" spans="1:59" ht="26.25" customHeight="1">
      <c r="A43" s="1">
        <v>38</v>
      </c>
      <c r="B43" s="24" t="s">
        <v>6</v>
      </c>
      <c r="C43" s="24">
        <v>46.60463303567747</v>
      </c>
      <c r="D43" s="24"/>
      <c r="E43" s="24" t="s">
        <v>6</v>
      </c>
      <c r="F43" s="24">
        <v>44.52087942295071</v>
      </c>
      <c r="G43" s="24" t="s">
        <v>15</v>
      </c>
      <c r="H43" s="24">
        <v>41.55004453583792</v>
      </c>
      <c r="I43" s="24" t="s">
        <v>31</v>
      </c>
      <c r="J43" s="24">
        <v>38.764064456900606</v>
      </c>
      <c r="K43" s="24" t="s">
        <v>32</v>
      </c>
      <c r="L43" s="24">
        <v>41.244714541808726</v>
      </c>
      <c r="M43" s="24"/>
      <c r="N43" s="24" t="s">
        <v>13</v>
      </c>
      <c r="O43" s="24">
        <v>43.84568026926083</v>
      </c>
      <c r="P43" s="24" t="s">
        <v>46</v>
      </c>
      <c r="Q43" s="24">
        <v>42.09240111591651</v>
      </c>
      <c r="R43" s="24" t="s">
        <v>29</v>
      </c>
      <c r="S43" s="24">
        <v>41.65018564825476</v>
      </c>
      <c r="T43" s="24" t="s">
        <v>10</v>
      </c>
      <c r="U43" s="24">
        <v>42.06743799670115</v>
      </c>
      <c r="V43" s="24"/>
      <c r="W43" s="24" t="s">
        <v>30</v>
      </c>
      <c r="X43" s="24">
        <v>46.81012771040148</v>
      </c>
      <c r="Y43" s="24" t="s">
        <v>1</v>
      </c>
      <c r="Z43" s="24">
        <v>41.632702464788736</v>
      </c>
      <c r="AA43" s="24" t="s">
        <v>23</v>
      </c>
      <c r="AB43" s="24">
        <v>39.94335279125217</v>
      </c>
      <c r="AC43" s="24" t="s">
        <v>27</v>
      </c>
      <c r="AD43" s="24">
        <v>42.22174751269483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40</v>
      </c>
      <c r="AQ43" s="2"/>
      <c r="AR43" s="3">
        <f t="shared" si="0"/>
        <v>54.761019369468045</v>
      </c>
      <c r="AS43" s="2"/>
      <c r="AT43" s="4">
        <f t="shared" si="1"/>
        <v>50.33680446217983</v>
      </c>
      <c r="AU43" s="4">
        <v>47.25988246632413</v>
      </c>
      <c r="AV43" s="4">
        <v>50.51709286187448</v>
      </c>
      <c r="AW43" s="4">
        <v>53.23343805834087</v>
      </c>
      <c r="AY43" s="4">
        <f t="shared" si="2"/>
        <v>65.7343928714645</v>
      </c>
      <c r="AZ43" s="4">
        <v>78.18425668754321</v>
      </c>
      <c r="BA43" s="4">
        <v>61.07489441077433</v>
      </c>
      <c r="BB43" s="4">
        <v>57.94402751607596</v>
      </c>
      <c r="BD43" s="5">
        <f t="shared" si="3"/>
        <v>48.2118607747598</v>
      </c>
      <c r="BE43" s="4">
        <v>46.47425176056338</v>
      </c>
      <c r="BF43" s="4">
        <v>48.946065937679855</v>
      </c>
      <c r="BG43" s="4">
        <v>49.215264626036166</v>
      </c>
    </row>
    <row r="44" spans="1:59" ht="26.25" customHeight="1">
      <c r="A44" s="19">
        <v>39</v>
      </c>
      <c r="B44" s="24" t="s">
        <v>8</v>
      </c>
      <c r="C44" s="24">
        <v>45.68854070174868</v>
      </c>
      <c r="D44" s="24"/>
      <c r="E44" s="24" t="s">
        <v>15</v>
      </c>
      <c r="F44" s="24">
        <v>44.18252183102149</v>
      </c>
      <c r="G44" s="24" t="s">
        <v>33</v>
      </c>
      <c r="H44" s="24">
        <v>41.476916579787186</v>
      </c>
      <c r="I44" s="24" t="s">
        <v>12</v>
      </c>
      <c r="J44" s="24">
        <v>37.94040875132876</v>
      </c>
      <c r="K44" s="24" t="s">
        <v>10</v>
      </c>
      <c r="L44" s="24">
        <v>40.55812481698644</v>
      </c>
      <c r="M44" s="24"/>
      <c r="N44" s="24" t="s">
        <v>12</v>
      </c>
      <c r="O44" s="24">
        <v>42.630870321276106</v>
      </c>
      <c r="P44" s="24" t="s">
        <v>15</v>
      </c>
      <c r="Q44" s="24">
        <v>42.07353247410196</v>
      </c>
      <c r="R44" s="24" t="s">
        <v>31</v>
      </c>
      <c r="S44" s="24">
        <v>41.1243914379341</v>
      </c>
      <c r="T44" s="24" t="s">
        <v>43</v>
      </c>
      <c r="U44" s="24">
        <v>41.94391253496059</v>
      </c>
      <c r="V44" s="24"/>
      <c r="W44" s="24" t="s">
        <v>14</v>
      </c>
      <c r="X44" s="24">
        <v>46.800864465389964</v>
      </c>
      <c r="Y44" s="24" t="s">
        <v>29</v>
      </c>
      <c r="Z44" s="24">
        <v>41.41263204225352</v>
      </c>
      <c r="AA44" s="24" t="s">
        <v>28</v>
      </c>
      <c r="AB44" s="24">
        <v>39.162295486310946</v>
      </c>
      <c r="AC44" s="24" t="s">
        <v>30</v>
      </c>
      <c r="AD44" s="24">
        <v>42.022930153141225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41</v>
      </c>
      <c r="AQ44" s="2"/>
      <c r="AR44" s="3">
        <f t="shared" si="0"/>
        <v>53.75203239950533</v>
      </c>
      <c r="AS44" s="2"/>
      <c r="AT44" s="4">
        <f t="shared" si="1"/>
        <v>58.84301231451238</v>
      </c>
      <c r="AU44" s="4">
        <v>65.71599728929891</v>
      </c>
      <c r="AV44" s="4">
        <v>54.30858795676664</v>
      </c>
      <c r="AW44" s="4">
        <v>56.50445169747159</v>
      </c>
      <c r="AY44" s="4">
        <f t="shared" si="2"/>
        <v>53.18088083125457</v>
      </c>
      <c r="AZ44" s="4">
        <v>47.495029790345065</v>
      </c>
      <c r="BA44" s="4">
        <v>58.75538042175427</v>
      </c>
      <c r="BB44" s="4">
        <v>53.292232281664376</v>
      </c>
      <c r="BD44" s="5">
        <f t="shared" si="3"/>
        <v>49.23220405274904</v>
      </c>
      <c r="BE44" s="4">
        <v>44.71368838028169</v>
      </c>
      <c r="BF44" s="4">
        <v>53.71462632574201</v>
      </c>
      <c r="BG44" s="4">
        <v>49.268297452223415</v>
      </c>
    </row>
    <row r="45" spans="1:59" ht="26.25" customHeight="1">
      <c r="A45" s="1">
        <v>40</v>
      </c>
      <c r="B45" s="24" t="s">
        <v>13</v>
      </c>
      <c r="C45" s="24">
        <v>45.52630684606681</v>
      </c>
      <c r="D45" s="24"/>
      <c r="E45" s="24" t="s">
        <v>7</v>
      </c>
      <c r="F45" s="24">
        <v>43.87048318331113</v>
      </c>
      <c r="G45" s="24" t="s">
        <v>36</v>
      </c>
      <c r="H45" s="24">
        <v>39.365465684783885</v>
      </c>
      <c r="I45" s="24" t="s">
        <v>22</v>
      </c>
      <c r="J45" s="24">
        <v>37.45686785585886</v>
      </c>
      <c r="K45" s="24" t="s">
        <v>7</v>
      </c>
      <c r="L45" s="24">
        <v>40.45363193993449</v>
      </c>
      <c r="M45" s="24"/>
      <c r="N45" s="24" t="s">
        <v>28</v>
      </c>
      <c r="O45" s="24">
        <v>42.586368496714044</v>
      </c>
      <c r="P45" s="24" t="s">
        <v>43</v>
      </c>
      <c r="Q45" s="24">
        <v>41.098847723182665</v>
      </c>
      <c r="R45" s="24" t="s">
        <v>32</v>
      </c>
      <c r="S45" s="24">
        <v>39.70870713132075</v>
      </c>
      <c r="T45" s="24" t="s">
        <v>26</v>
      </c>
      <c r="U45" s="24">
        <v>41.94007360610645</v>
      </c>
      <c r="V45" s="24"/>
      <c r="W45" s="24" t="s">
        <v>42</v>
      </c>
      <c r="X45" s="24">
        <v>46.56890414179418</v>
      </c>
      <c r="Y45" s="24" t="s">
        <v>26</v>
      </c>
      <c r="Z45" s="24">
        <v>40.75242077464788</v>
      </c>
      <c r="AA45" s="24" t="s">
        <v>19</v>
      </c>
      <c r="AB45" s="24">
        <v>38.71010441502919</v>
      </c>
      <c r="AC45" s="24" t="s">
        <v>12</v>
      </c>
      <c r="AD45" s="24">
        <v>41.99964595956716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42</v>
      </c>
      <c r="AQ45" s="2"/>
      <c r="AR45" s="3">
        <f t="shared" si="0"/>
        <v>49.60663773863644</v>
      </c>
      <c r="AS45" s="2"/>
      <c r="AT45" s="4">
        <f t="shared" si="1"/>
        <v>57.31950200746016</v>
      </c>
      <c r="AU45" s="4">
        <v>46.601060745187844</v>
      </c>
      <c r="AV45" s="4">
        <v>57.63452337811195</v>
      </c>
      <c r="AW45" s="4">
        <v>67.72292189908069</v>
      </c>
      <c r="AY45" s="4">
        <f t="shared" si="2"/>
        <v>44.93150706665497</v>
      </c>
      <c r="AZ45" s="4">
        <v>43.28959494908368</v>
      </c>
      <c r="BA45" s="4">
        <v>46.771465597683935</v>
      </c>
      <c r="BB45" s="4">
        <v>44.73346065319732</v>
      </c>
      <c r="BD45" s="5">
        <f t="shared" si="3"/>
        <v>46.56890414179418</v>
      </c>
      <c r="BE45" s="4">
        <v>47.57460387323944</v>
      </c>
      <c r="BF45" s="4">
        <v>48.20611691194607</v>
      </c>
      <c r="BG45" s="4">
        <v>43.925991640197026</v>
      </c>
    </row>
    <row r="46" spans="1:59" ht="26.25" customHeight="1">
      <c r="A46" s="19">
        <v>41</v>
      </c>
      <c r="B46" s="24" t="s">
        <v>24</v>
      </c>
      <c r="C46" s="24">
        <v>44.73476260336079</v>
      </c>
      <c r="D46" s="24"/>
      <c r="E46" s="24" t="s">
        <v>22</v>
      </c>
      <c r="F46" s="24">
        <v>43.10521915589882</v>
      </c>
      <c r="G46" s="24" t="s">
        <v>18</v>
      </c>
      <c r="H46" s="24">
        <v>38.308330311794506</v>
      </c>
      <c r="I46" s="24" t="s">
        <v>24</v>
      </c>
      <c r="J46" s="24">
        <v>37.32838872605389</v>
      </c>
      <c r="K46" s="24" t="s">
        <v>19</v>
      </c>
      <c r="L46" s="24">
        <v>39.59753852173708</v>
      </c>
      <c r="M46" s="24"/>
      <c r="N46" s="24" t="s">
        <v>24</v>
      </c>
      <c r="O46" s="24">
        <v>42.04558796438085</v>
      </c>
      <c r="P46" s="24" t="s">
        <v>17</v>
      </c>
      <c r="Q46" s="24">
        <v>40.560103813516136</v>
      </c>
      <c r="R46" s="24" t="s">
        <v>15</v>
      </c>
      <c r="S46" s="24">
        <v>38.41691120203868</v>
      </c>
      <c r="T46" s="24" t="s">
        <v>28</v>
      </c>
      <c r="U46" s="24">
        <v>41.159108494808265</v>
      </c>
      <c r="V46" s="24"/>
      <c r="W46" s="24" t="s">
        <v>48</v>
      </c>
      <c r="X46" s="24">
        <v>46.549297487829875</v>
      </c>
      <c r="Y46" s="24" t="s">
        <v>15</v>
      </c>
      <c r="Z46" s="24">
        <v>39.21192781690141</v>
      </c>
      <c r="AA46" s="24" t="s">
        <v>7</v>
      </c>
      <c r="AB46" s="24">
        <v>38.38123818136974</v>
      </c>
      <c r="AC46" s="24" t="s">
        <v>13</v>
      </c>
      <c r="AD46" s="24">
        <v>41.91093526045918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43</v>
      </c>
      <c r="AQ46" s="2"/>
      <c r="AR46" s="3">
        <f t="shared" si="0"/>
        <v>52.12215259092525</v>
      </c>
      <c r="AS46" s="2"/>
      <c r="AT46" s="4">
        <f t="shared" si="1"/>
        <v>57.913435623179915</v>
      </c>
      <c r="AU46" s="4">
        <v>52.0873750325777</v>
      </c>
      <c r="AV46" s="4">
        <v>66.04802350142933</v>
      </c>
      <c r="AW46" s="4">
        <v>55.60490833553273</v>
      </c>
      <c r="AY46" s="4">
        <f t="shared" si="2"/>
        <v>44.95218606919946</v>
      </c>
      <c r="AZ46" s="4">
        <v>41.098847723182665</v>
      </c>
      <c r="BA46" s="4">
        <v>51.81379794945514</v>
      </c>
      <c r="BB46" s="4">
        <v>41.94391253496059</v>
      </c>
      <c r="BD46" s="5">
        <f t="shared" si="3"/>
        <v>53.50083608039639</v>
      </c>
      <c r="BE46" s="4">
        <v>60.99889964788733</v>
      </c>
      <c r="BF46" s="4">
        <v>49.52158184658391</v>
      </c>
      <c r="BG46" s="4">
        <v>49.982026746717935</v>
      </c>
    </row>
    <row r="47" spans="1:59" ht="26.25" customHeight="1">
      <c r="A47" s="1">
        <v>42</v>
      </c>
      <c r="B47" s="24" t="s">
        <v>19</v>
      </c>
      <c r="C47" s="24">
        <v>44.28913896025976</v>
      </c>
      <c r="D47" s="24"/>
      <c r="E47" s="24" t="s">
        <v>8</v>
      </c>
      <c r="F47" s="24">
        <v>42.862206117616374</v>
      </c>
      <c r="G47" s="24" t="s">
        <v>9</v>
      </c>
      <c r="H47" s="24">
        <v>38.16312409722148</v>
      </c>
      <c r="I47" s="24" t="s">
        <v>15</v>
      </c>
      <c r="J47" s="24">
        <v>37.10533682538093</v>
      </c>
      <c r="K47" s="24" t="s">
        <v>24</v>
      </c>
      <c r="L47" s="24">
        <v>39.06392622748542</v>
      </c>
      <c r="M47" s="24"/>
      <c r="N47" s="24" t="s">
        <v>32</v>
      </c>
      <c r="O47" s="24">
        <v>42.03521229491419</v>
      </c>
      <c r="P47" s="24" t="s">
        <v>16</v>
      </c>
      <c r="Q47" s="24">
        <v>40.41674964873462</v>
      </c>
      <c r="R47" s="24" t="s">
        <v>0</v>
      </c>
      <c r="S47" s="24">
        <v>37.57429587626008</v>
      </c>
      <c r="T47" s="24" t="s">
        <v>25</v>
      </c>
      <c r="U47" s="24">
        <v>40.95188777366907</v>
      </c>
      <c r="V47" s="24"/>
      <c r="W47" s="24" t="s">
        <v>13</v>
      </c>
      <c r="X47" s="24">
        <v>46.29944172305276</v>
      </c>
      <c r="Y47" s="24" t="s">
        <v>6</v>
      </c>
      <c r="Z47" s="24">
        <v>37.891505281690144</v>
      </c>
      <c r="AA47" s="24" t="s">
        <v>39</v>
      </c>
      <c r="AB47" s="24">
        <v>38.21680506454001</v>
      </c>
      <c r="AC47" s="24" t="s">
        <v>32</v>
      </c>
      <c r="AD47" s="24">
        <v>41.877038681344644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44</v>
      </c>
      <c r="AQ47" s="2"/>
      <c r="AR47" s="3">
        <f t="shared" si="0"/>
        <v>54.22335479174941</v>
      </c>
      <c r="AS47" s="2"/>
      <c r="AT47" s="4">
        <f t="shared" si="1"/>
        <v>58.91306168928142</v>
      </c>
      <c r="AU47" s="4">
        <v>44.70657276061756</v>
      </c>
      <c r="AV47" s="4">
        <v>67.4906486937257</v>
      </c>
      <c r="AW47" s="4">
        <v>64.541963613501</v>
      </c>
      <c r="AY47" s="4">
        <f t="shared" si="2"/>
        <v>50.83712506703782</v>
      </c>
      <c r="AZ47" s="4">
        <v>49.49987665570832</v>
      </c>
      <c r="BA47" s="4">
        <v>54.9074688567915</v>
      </c>
      <c r="BB47" s="4">
        <v>48.10402968861363</v>
      </c>
      <c r="BD47" s="5">
        <f t="shared" si="3"/>
        <v>52.91987761892894</v>
      </c>
      <c r="BE47" s="4">
        <v>47.354533450704224</v>
      </c>
      <c r="BF47" s="4">
        <v>64.97829482857848</v>
      </c>
      <c r="BG47" s="4">
        <v>46.426804577504114</v>
      </c>
    </row>
    <row r="48" spans="1:59" ht="26.25" customHeight="1">
      <c r="A48" s="19">
        <v>43</v>
      </c>
      <c r="B48" s="24" t="s">
        <v>0</v>
      </c>
      <c r="C48" s="24">
        <v>43.5881768765262</v>
      </c>
      <c r="D48" s="24"/>
      <c r="E48" s="24" t="s">
        <v>1</v>
      </c>
      <c r="F48" s="24">
        <v>42.436038230906895</v>
      </c>
      <c r="G48" s="24" t="s">
        <v>34</v>
      </c>
      <c r="H48" s="24">
        <v>38.13873993048472</v>
      </c>
      <c r="I48" s="24" t="s">
        <v>26</v>
      </c>
      <c r="J48" s="24">
        <v>36.81445679969297</v>
      </c>
      <c r="K48" s="24" t="s">
        <v>12</v>
      </c>
      <c r="L48" s="24">
        <v>37.60078313256578</v>
      </c>
      <c r="M48" s="24"/>
      <c r="N48" s="24" t="s">
        <v>17</v>
      </c>
      <c r="O48" s="24">
        <v>41.56953943857251</v>
      </c>
      <c r="P48" s="24" t="s">
        <v>5</v>
      </c>
      <c r="Q48" s="24">
        <v>40.19634572056129</v>
      </c>
      <c r="R48" s="24" t="s">
        <v>36</v>
      </c>
      <c r="S48" s="24">
        <v>37.27816184692023</v>
      </c>
      <c r="T48" s="24" t="s">
        <v>24</v>
      </c>
      <c r="U48" s="24">
        <v>40.73074498657824</v>
      </c>
      <c r="V48" s="24"/>
      <c r="W48" s="24" t="s">
        <v>12</v>
      </c>
      <c r="X48" s="24">
        <v>46.27243379188028</v>
      </c>
      <c r="Y48" s="24" t="s">
        <v>48</v>
      </c>
      <c r="Z48" s="24">
        <v>37.67143485915493</v>
      </c>
      <c r="AA48" s="24" t="s">
        <v>34</v>
      </c>
      <c r="AB48" s="24">
        <v>35.996957987338654</v>
      </c>
      <c r="AC48" s="24" t="s">
        <v>35</v>
      </c>
      <c r="AD48" s="24">
        <v>41.2718447657121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45</v>
      </c>
      <c r="AQ48" s="2"/>
      <c r="AR48" s="3">
        <f t="shared" si="0"/>
        <v>59.15169177478421</v>
      </c>
      <c r="AS48" s="2"/>
      <c r="AT48" s="4">
        <f t="shared" si="1"/>
        <v>63.02530657474364</v>
      </c>
      <c r="AU48" s="4">
        <v>52.32328692723406</v>
      </c>
      <c r="AV48" s="4">
        <v>66.48712136916106</v>
      </c>
      <c r="AW48" s="4">
        <v>70.26551142783579</v>
      </c>
      <c r="AY48" s="4">
        <f t="shared" si="2"/>
        <v>56.92035825626499</v>
      </c>
      <c r="AZ48" s="4">
        <v>58.71410023222946</v>
      </c>
      <c r="BA48" s="4">
        <v>49.43613021969752</v>
      </c>
      <c r="BB48" s="4">
        <v>62.610844316868</v>
      </c>
      <c r="BD48" s="5">
        <f t="shared" si="3"/>
        <v>57.50941049334401</v>
      </c>
      <c r="BE48" s="4">
        <v>58.358054577464785</v>
      </c>
      <c r="BF48" s="4">
        <v>63.786154731562945</v>
      </c>
      <c r="BG48" s="4">
        <v>50.38402217100429</v>
      </c>
    </row>
    <row r="49" spans="1:59" ht="26.25" customHeight="1">
      <c r="A49" s="1">
        <v>44</v>
      </c>
      <c r="B49" s="24" t="s">
        <v>15</v>
      </c>
      <c r="C49" s="24">
        <v>43.48590034840634</v>
      </c>
      <c r="D49" s="24"/>
      <c r="E49" s="24" t="s">
        <v>24</v>
      </c>
      <c r="F49" s="24">
        <v>41.32609696563845</v>
      </c>
      <c r="G49" s="24" t="s">
        <v>6</v>
      </c>
      <c r="H49" s="24">
        <v>37.22159514836142</v>
      </c>
      <c r="I49" s="24" t="s">
        <v>19</v>
      </c>
      <c r="J49" s="24">
        <v>36.37867861753163</v>
      </c>
      <c r="K49" s="24" t="s">
        <v>8</v>
      </c>
      <c r="L49" s="24">
        <v>36.15324219401877</v>
      </c>
      <c r="M49" s="24"/>
      <c r="N49" s="24" t="s">
        <v>26</v>
      </c>
      <c r="O49" s="24">
        <v>40.535100226224856</v>
      </c>
      <c r="P49" s="24" t="s">
        <v>12</v>
      </c>
      <c r="Q49" s="24">
        <v>40.19136084269776</v>
      </c>
      <c r="R49" s="24" t="s">
        <v>16</v>
      </c>
      <c r="S49" s="24">
        <v>36.8078915454549</v>
      </c>
      <c r="T49" s="24" t="s">
        <v>12</v>
      </c>
      <c r="U49" s="24">
        <v>37.35746909451257</v>
      </c>
      <c r="V49" s="24"/>
      <c r="W49" s="24" t="s">
        <v>29</v>
      </c>
      <c r="X49" s="24">
        <v>45.84368995217207</v>
      </c>
      <c r="Y49" s="24" t="s">
        <v>16</v>
      </c>
      <c r="Z49" s="24">
        <v>37.011223591549296</v>
      </c>
      <c r="AA49" s="24" t="s">
        <v>21</v>
      </c>
      <c r="AB49" s="24">
        <v>35.87363314971636</v>
      </c>
      <c r="AC49" s="24" t="s">
        <v>26</v>
      </c>
      <c r="AD49" s="24">
        <v>40.40939455118156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46</v>
      </c>
      <c r="AQ49" s="2"/>
      <c r="AR49" s="3">
        <f t="shared" si="0"/>
        <v>53.93177879070403</v>
      </c>
      <c r="AS49" s="2"/>
      <c r="AT49" s="4">
        <f t="shared" si="1"/>
        <v>59.9530269082762</v>
      </c>
      <c r="AU49" s="4">
        <v>48.75706026342911</v>
      </c>
      <c r="AV49" s="4">
        <v>66.31627396968398</v>
      </c>
      <c r="AW49" s="4">
        <v>64.78574649171551</v>
      </c>
      <c r="AY49" s="4">
        <f t="shared" si="2"/>
        <v>46.75334981350284</v>
      </c>
      <c r="AZ49" s="4">
        <v>42.09240111591651</v>
      </c>
      <c r="BA49" s="4">
        <v>52.17992651254206</v>
      </c>
      <c r="BB49" s="4">
        <v>45.98772181204995</v>
      </c>
      <c r="BD49" s="5">
        <f t="shared" si="3"/>
        <v>55.088959650333074</v>
      </c>
      <c r="BE49" s="4">
        <v>55.71720950704226</v>
      </c>
      <c r="BF49" s="4">
        <v>62.75844775137713</v>
      </c>
      <c r="BG49" s="4">
        <v>46.791221692579825</v>
      </c>
    </row>
    <row r="50" spans="1:59" ht="26.25" customHeight="1">
      <c r="A50" s="19">
        <v>45</v>
      </c>
      <c r="B50" s="24" t="s">
        <v>12</v>
      </c>
      <c r="C50" s="24">
        <v>43.22676595885515</v>
      </c>
      <c r="D50" s="24"/>
      <c r="E50" s="24" t="s">
        <v>12</v>
      </c>
      <c r="F50" s="24">
        <v>40.77699376340907</v>
      </c>
      <c r="G50" s="24" t="s">
        <v>19</v>
      </c>
      <c r="H50" s="24">
        <v>35.4688046578056</v>
      </c>
      <c r="I50" s="24" t="s">
        <v>16</v>
      </c>
      <c r="J50" s="24">
        <v>34.442318586780075</v>
      </c>
      <c r="K50" s="24" t="s">
        <v>1</v>
      </c>
      <c r="L50" s="24">
        <v>34.95493452536448</v>
      </c>
      <c r="M50" s="24"/>
      <c r="N50" s="24" t="s">
        <v>0</v>
      </c>
      <c r="O50" s="24">
        <v>39.132323543105535</v>
      </c>
      <c r="P50" s="24" t="s">
        <v>8</v>
      </c>
      <c r="Q50" s="24">
        <v>38.72111062926855</v>
      </c>
      <c r="R50" s="24" t="s">
        <v>26</v>
      </c>
      <c r="S50" s="24">
        <v>35.94114767129678</v>
      </c>
      <c r="T50" s="24" t="s">
        <v>0</v>
      </c>
      <c r="U50" s="24">
        <v>36.864944712828766</v>
      </c>
      <c r="V50" s="24"/>
      <c r="W50" s="24" t="s">
        <v>0</v>
      </c>
      <c r="X50" s="24">
        <v>44.67861448225776</v>
      </c>
      <c r="Y50" s="24" t="s">
        <v>0</v>
      </c>
      <c r="Z50" s="24">
        <v>31.729533450704224</v>
      </c>
      <c r="AA50" s="24" t="s">
        <v>10</v>
      </c>
      <c r="AB50" s="24">
        <v>34.88703444873798</v>
      </c>
      <c r="AC50" s="24" t="s">
        <v>16</v>
      </c>
      <c r="AD50" s="24">
        <v>37.933976335595425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47</v>
      </c>
      <c r="AQ50" s="2"/>
      <c r="AR50" s="3">
        <f t="shared" si="0"/>
        <v>55.79574597807081</v>
      </c>
      <c r="AS50" s="2"/>
      <c r="AT50" s="4">
        <f t="shared" si="1"/>
        <v>59.79375453936458</v>
      </c>
      <c r="AU50" s="4">
        <v>45.20011965612776</v>
      </c>
      <c r="AV50" s="4">
        <v>69.73673801871969</v>
      </c>
      <c r="AW50" s="4">
        <v>64.44440594324627</v>
      </c>
      <c r="AY50" s="4">
        <f t="shared" si="2"/>
        <v>52.69556166182426</v>
      </c>
      <c r="AZ50" s="4">
        <v>46.486678717159236</v>
      </c>
      <c r="BA50" s="4">
        <v>56.05875824393955</v>
      </c>
      <c r="BB50" s="4">
        <v>55.541248024373985</v>
      </c>
      <c r="BD50" s="5">
        <f t="shared" si="3"/>
        <v>54.897921733023615</v>
      </c>
      <c r="BE50" s="4">
        <v>53.736575704225345</v>
      </c>
      <c r="BF50" s="4">
        <v>59.798651648442004</v>
      </c>
      <c r="BG50" s="4">
        <v>51.15853784640349</v>
      </c>
    </row>
    <row r="51" spans="1:59" ht="26.25" customHeight="1">
      <c r="A51" s="1">
        <v>46</v>
      </c>
      <c r="B51" s="24" t="s">
        <v>26</v>
      </c>
      <c r="C51" s="24">
        <v>42.055505173864006</v>
      </c>
      <c r="D51" s="24"/>
      <c r="E51" s="24" t="s">
        <v>26</v>
      </c>
      <c r="F51" s="24">
        <v>37.795021866989735</v>
      </c>
      <c r="G51" s="24" t="s">
        <v>2</v>
      </c>
      <c r="H51" s="24">
        <v>34.27126193357924</v>
      </c>
      <c r="I51" s="24" t="s">
        <v>1</v>
      </c>
      <c r="J51" s="24">
        <v>34.11777815835124</v>
      </c>
      <c r="K51" s="24" t="s">
        <v>28</v>
      </c>
      <c r="L51" s="24">
        <v>33.493686620227315</v>
      </c>
      <c r="M51" s="24"/>
      <c r="N51" s="24" t="s">
        <v>15</v>
      </c>
      <c r="O51" s="24">
        <v>38.50755473868784</v>
      </c>
      <c r="P51" s="24" t="s">
        <v>24</v>
      </c>
      <c r="Q51" s="24">
        <v>37.814708873996686</v>
      </c>
      <c r="R51" s="24" t="s">
        <v>30</v>
      </c>
      <c r="S51" s="24">
        <v>30.968787898294295</v>
      </c>
      <c r="T51" s="24" t="s">
        <v>16</v>
      </c>
      <c r="U51" s="24">
        <v>36.82009594779965</v>
      </c>
      <c r="V51" s="24"/>
      <c r="W51" s="24" t="s">
        <v>17</v>
      </c>
      <c r="X51" s="24">
        <v>43.79412101836028</v>
      </c>
      <c r="Y51" s="24" t="s">
        <v>17</v>
      </c>
      <c r="Z51" s="24">
        <v>30.409110915492953</v>
      </c>
      <c r="AA51" s="24" t="s">
        <v>33</v>
      </c>
      <c r="AB51" s="24">
        <v>34.59927649428595</v>
      </c>
      <c r="AC51" s="24" t="s">
        <v>0</v>
      </c>
      <c r="AD51" s="24">
        <v>37.41023172590541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2</v>
      </c>
      <c r="AQ51" s="2"/>
      <c r="AR51" s="3">
        <f t="shared" si="0"/>
        <v>55.027104229338065</v>
      </c>
      <c r="AS51" s="2"/>
      <c r="AT51" s="4">
        <f t="shared" si="1"/>
        <v>56.293434364455436</v>
      </c>
      <c r="AU51" s="4">
        <v>34.27126193357924</v>
      </c>
      <c r="AV51" s="4">
        <v>63.04861500612927</v>
      </c>
      <c r="AW51" s="4">
        <v>71.56042615365779</v>
      </c>
      <c r="AY51" s="4">
        <f t="shared" si="2"/>
        <v>53.66626324708027</v>
      </c>
      <c r="AZ51" s="4">
        <v>53.18759362008098</v>
      </c>
      <c r="BA51" s="4">
        <v>54.118796978903475</v>
      </c>
      <c r="BB51" s="4">
        <v>53.69239914225636</v>
      </c>
      <c r="BD51" s="5">
        <f t="shared" si="3"/>
        <v>55.121615076478484</v>
      </c>
      <c r="BE51" s="4">
        <v>68.70136443661973</v>
      </c>
      <c r="BF51" s="4">
        <v>48.45276658719067</v>
      </c>
      <c r="BG51" s="4">
        <v>48.21071420562503</v>
      </c>
    </row>
    <row r="52" spans="1:59" s="19" customFormat="1" ht="26.25" customHeight="1">
      <c r="A52" s="19">
        <v>47</v>
      </c>
      <c r="B52" s="24" t="s">
        <v>16</v>
      </c>
      <c r="C52" s="24">
        <v>41.912605520558365</v>
      </c>
      <c r="D52" s="24"/>
      <c r="E52" s="24" t="s">
        <v>19</v>
      </c>
      <c r="F52" s="24">
        <v>37.14834059902477</v>
      </c>
      <c r="G52" s="24" t="s">
        <v>26</v>
      </c>
      <c r="H52" s="24">
        <v>32.366795157629966</v>
      </c>
      <c r="I52" s="24" t="s">
        <v>32</v>
      </c>
      <c r="J52" s="24">
        <v>30.74259720445675</v>
      </c>
      <c r="K52" s="24" t="s">
        <v>22</v>
      </c>
      <c r="L52" s="24">
        <v>33.41771623245811</v>
      </c>
      <c r="M52" s="24"/>
      <c r="N52" s="24" t="s">
        <v>16</v>
      </c>
      <c r="O52" s="24">
        <v>38.014912380663056</v>
      </c>
      <c r="P52" s="24" t="s">
        <v>28</v>
      </c>
      <c r="Q52" s="24">
        <v>36.794872930525905</v>
      </c>
      <c r="R52" s="24" t="s">
        <v>17</v>
      </c>
      <c r="S52" s="24">
        <v>30.266303470808268</v>
      </c>
      <c r="T52" s="24" t="s">
        <v>15</v>
      </c>
      <c r="U52" s="24">
        <v>35.03222053992286</v>
      </c>
      <c r="V52" s="24"/>
      <c r="W52" s="24" t="s">
        <v>16</v>
      </c>
      <c r="X52" s="24">
        <v>41.6807658942109</v>
      </c>
      <c r="Y52" s="24" t="s">
        <v>30</v>
      </c>
      <c r="Z52" s="24">
        <v>28.20840669014084</v>
      </c>
      <c r="AA52" s="24" t="s">
        <v>9</v>
      </c>
      <c r="AB52" s="24">
        <v>29.625174710186638</v>
      </c>
      <c r="AC52" s="24" t="s">
        <v>17</v>
      </c>
      <c r="AD52" s="24">
        <v>36.07717386942426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48</v>
      </c>
      <c r="AQ52" s="2"/>
      <c r="AR52" s="3">
        <f t="shared" si="0"/>
        <v>58.79091109102674</v>
      </c>
      <c r="AS52" s="2"/>
      <c r="AT52" s="4">
        <f t="shared" si="1"/>
        <v>56.73331688808124</v>
      </c>
      <c r="AU52" s="4">
        <v>63.18224727500579</v>
      </c>
      <c r="AV52" s="4">
        <v>61.05353977177007</v>
      </c>
      <c r="AW52" s="4">
        <v>45.96416361746783</v>
      </c>
      <c r="AX52" s="4"/>
      <c r="AY52" s="4">
        <f t="shared" si="2"/>
        <v>73.09011889716913</v>
      </c>
      <c r="AZ52" s="4">
        <v>61.185617765997634</v>
      </c>
      <c r="BA52" s="4">
        <v>63.4265594816282</v>
      </c>
      <c r="BB52" s="4">
        <v>94.65817944388155</v>
      </c>
      <c r="BC52" s="4"/>
      <c r="BD52" s="20">
        <f t="shared" si="3"/>
        <v>46.549297487829875</v>
      </c>
      <c r="BE52" s="4">
        <v>37.67143485915493</v>
      </c>
      <c r="BF52" s="4">
        <v>48.904957658472426</v>
      </c>
      <c r="BG52" s="4">
        <v>53.07149994586228</v>
      </c>
    </row>
    <row r="53" spans="2:59" s="21" customFormat="1" ht="26.25" customHeight="1" thickBo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22"/>
      <c r="AS53" s="30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31"/>
      <c r="BE53" s="6"/>
      <c r="BF53" s="6"/>
      <c r="BG53" s="6"/>
    </row>
    <row r="54" spans="2:45" ht="26.2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8"/>
      <c r="AS54" s="7"/>
    </row>
    <row r="55" spans="2:45" ht="26.2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8"/>
      <c r="AS55" s="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奥村まどか</dc:creator>
  <cp:keywords/>
  <dc:description/>
  <cp:lastModifiedBy> </cp:lastModifiedBy>
  <cp:lastPrinted>2003-09-10T05:36:21Z</cp:lastPrinted>
  <dcterms:created xsi:type="dcterms:W3CDTF">2003-07-31T14:11:46Z</dcterms:created>
  <dcterms:modified xsi:type="dcterms:W3CDTF">2003-09-10T07:18:46Z</dcterms:modified>
  <cp:category/>
  <cp:version/>
  <cp:contentType/>
  <cp:contentStatus/>
</cp:coreProperties>
</file>